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500" windowHeight="8192" windowWidth="16384" xWindow="0" yWindow="0"/>
  </bookViews>
  <sheets>
    <sheet name="Sheet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<sst xmlns="http://schemas.openxmlformats.org/spreadsheetml/2006/main" count="143" uniqueCount="122">
  <si>
    <t>MENÜÜPAKKUMINE</t>
  </si>
  <si>
    <t>Koht:</t>
  </si>
  <si>
    <t>Kuupäev:</t>
  </si>
  <si>
    <t>Kell:</t>
  </si>
  <si>
    <t>Inimeste arv:</t>
  </si>
  <si>
    <t>Kontakt:</t>
  </si>
  <si>
    <t>TOOTE NIMETUS</t>
  </si>
  <si>
    <t>KAAL</t>
  </si>
  <si>
    <t>KOGUS</t>
  </si>
  <si>
    <t>HIND</t>
  </si>
  <si>
    <t>SUMMA</t>
  </si>
  <si>
    <t>grammi/cl</t>
  </si>
  <si>
    <t>tk</t>
  </si>
  <si>
    <t>EUR</t>
  </si>
  <si>
    <t>SALATID</t>
  </si>
  <si>
    <t>Rosolje</t>
  </si>
  <si>
    <t>Kartulisalat</t>
  </si>
  <si>
    <t>Liha- kartulisalat</t>
  </si>
  <si>
    <t>Suitsukana-melonisalat</t>
  </si>
  <si>
    <t>Tomatisalat grillitud paprikaga ja basiiliku pestoga</t>
  </si>
  <si>
    <t>Karrimaitseline röstitud lillkapsasalat õuntega</t>
  </si>
  <si>
    <t>Ahjupeedisalat peedipesto ja kitsejuustukreemiga</t>
  </si>
  <si>
    <t>Singi-köögiviljasalat</t>
  </si>
  <si>
    <t>Marineeritud seene-punasesibula salat</t>
  </si>
  <si>
    <t>Värske salat-chilliga marineeritud seente ja peekoniga</t>
  </si>
  <si>
    <t>Caesari salat hiidkrevettidega/kanaga/peekoniga</t>
  </si>
  <si>
    <t>Kreekasalat</t>
  </si>
  <si>
    <t>Arbuusi-granaatõunasalat röstitud lõhega</t>
  </si>
  <si>
    <t>KALAVALIK</t>
  </si>
  <si>
    <t>Soolaforell</t>
  </si>
  <si>
    <t>Lõhe pastrami seesamiseemnetega</t>
  </si>
  <si>
    <t>Täidetud muna anšoovisega/kalamarjaga</t>
  </si>
  <si>
    <t>Külmsuitsulõhe</t>
  </si>
  <si>
    <t>Pliinivaagen (pliinid 30 tk, lõhemoussee, seenesalat, heeringa tar- tar)</t>
  </si>
  <si>
    <t>Pliinivaagen (pliinid 30 tk, kalamari, hapukoor, sibul)</t>
  </si>
  <si>
    <t>Krõbedad tortilla rullid külmsuitsulõhe-aedviljaga</t>
  </si>
  <si>
    <t>Kevadrullid aedvilja ja kreveti täidisega</t>
  </si>
  <si>
    <t>Suitsutursapallid</t>
  </si>
  <si>
    <t>Heeringas hapukoorega</t>
  </si>
  <si>
    <t>Marineeritud silmud sinepikreemi ja sibulaga</t>
  </si>
  <si>
    <t>Kala punases kastmes</t>
  </si>
  <si>
    <t>Forelli - filotaigna toruke</t>
  </si>
  <si>
    <t>Friteeritud lõhe panko paneeringus, caesari dip</t>
  </si>
  <si>
    <t>30/10</t>
  </si>
  <si>
    <t>Flambeeritud hiidkrevetid romesco kastmega</t>
  </si>
  <si>
    <t>25/10</t>
  </si>
  <si>
    <t>Heeringa punapeediterriin</t>
  </si>
  <si>
    <t>LIHAVALIK</t>
  </si>
  <si>
    <t>Sealiha küüslaugu - ürdirull</t>
  </si>
  <si>
    <t>Küpsetatud seafilee ürdiknelliga, mädarõikakreem</t>
  </si>
  <si>
    <t>Marineeritud sealiha</t>
  </si>
  <si>
    <t>Roostbiif</t>
  </si>
  <si>
    <t>Kanarull pistaatsipähklitega</t>
  </si>
  <si>
    <t>Veisefilee carpacio paprika-mandlisalsaga</t>
  </si>
  <si>
    <t>Röstitud pardifilee sibulamoosiga</t>
  </si>
  <si>
    <t>Peekoni-šampinjoni rull</t>
  </si>
  <si>
    <t>Teryaki kanavardad</t>
  </si>
  <si>
    <t>Peekoni- liharull</t>
  </si>
  <si>
    <t>Peekoni-kanamops</t>
  </si>
  <si>
    <t>Täidetud singirull</t>
  </si>
  <si>
    <t>Keeletarretis .</t>
  </si>
  <si>
    <t>tk/50g</t>
  </si>
  <si>
    <t>Täidetud tortilla kanaliha ja aedviljadega.</t>
  </si>
  <si>
    <t>Maisihelvestega paneeritud kanafilee .</t>
  </si>
  <si>
    <t>PRAED</t>
  </si>
  <si>
    <t>Pikalt küpsetatud seakarbonaad,hapukapsas</t>
  </si>
  <si>
    <t>150/150/200</t>
  </si>
  <si>
    <t>Naturaalne šnitsel,lisandid</t>
  </si>
  <si>
    <t>Suitsupaprika võis küpsetatud tursk,lisandid</t>
  </si>
  <si>
    <t>150/150/202</t>
  </si>
  <si>
    <t>Grillitud forell,lisandid</t>
  </si>
  <si>
    <t>Hõrk grill karbonaad,lisandid</t>
  </si>
  <si>
    <t>Grillitud pardifilee, lisandid</t>
  </si>
  <si>
    <t>Täidetud kanafilee, köögivili, kartul/riis</t>
  </si>
  <si>
    <t>Pardikoiva confit punaseveini kastmes, lisandid</t>
  </si>
  <si>
    <t>Lambakarree mündi ja tšilliga, lisandid</t>
  </si>
  <si>
    <t>150/150/201</t>
  </si>
  <si>
    <t>Kikerherne-lillkapsa kibehh(pihvid) jogurtikastmega(vegan)</t>
  </si>
  <si>
    <t>Ürdi-kanalihavardad</t>
  </si>
  <si>
    <t>MAGUS</t>
  </si>
  <si>
    <t>Puuvilja- juustuvaagen  20-le  .</t>
  </si>
  <si>
    <t>Puuviljavaagen. 20-le</t>
  </si>
  <si>
    <t>Kringel</t>
  </si>
  <si>
    <t>Budapesti rull</t>
  </si>
  <si>
    <t>Shokolaadi-toorjuustu  trühvlid metsapähkli puruga</t>
  </si>
  <si>
    <t>tk/25g</t>
  </si>
  <si>
    <t>Mandlimuffinid marjadega/šokolaadiga</t>
  </si>
  <si>
    <t>Juustukook marjadega</t>
  </si>
  <si>
    <t>Mojito toorjuustukook</t>
  </si>
  <si>
    <t>Napoleoni kook</t>
  </si>
  <si>
    <t>Porgandi-pähklikook</t>
  </si>
  <si>
    <t>Mascarbone toorjuustutort</t>
  </si>
  <si>
    <t>SUUPISTED</t>
  </si>
  <si>
    <t>Juustupallid</t>
  </si>
  <si>
    <t>Lahtine pirukas (quiche) lõhega/suitsukanaga/aedviljadega</t>
  </si>
  <si>
    <t>Juustuvalik</t>
  </si>
  <si>
    <t>Krevetidipiga juurviljavaagen-10le</t>
  </si>
  <si>
    <t>JOOGID</t>
  </si>
  <si>
    <t>Kohv/tee</t>
  </si>
  <si>
    <t>tass</t>
  </si>
  <si>
    <t>Mineraalvesi 0,33L</t>
  </si>
  <si>
    <t>pdl</t>
  </si>
  <si>
    <t>Mahl</t>
  </si>
  <si>
    <t>pakk</t>
  </si>
  <si>
    <t>Karastusjoogid</t>
  </si>
  <si>
    <t>Kannuvesi sidruniga</t>
  </si>
  <si>
    <t>kann</t>
  </si>
  <si>
    <t>Morss</t>
  </si>
  <si>
    <t>ALKOHOL</t>
  </si>
  <si>
    <t>Vahuvein Veuve du Vernay ICE</t>
  </si>
  <si>
    <t>75 cl</t>
  </si>
  <si>
    <t>Majavein punane ja valge</t>
  </si>
  <si>
    <t>Viin Mernaja na moloke</t>
  </si>
  <si>
    <t>50 cl</t>
  </si>
  <si>
    <t>Branändy Fernando de Castilla</t>
  </si>
  <si>
    <t>70cl</t>
  </si>
  <si>
    <t>VÄLJAVIIMINE</t>
  </si>
  <si>
    <t>Teenindus 1 teenindaja kuni 40 klienti</t>
  </si>
  <si>
    <t>tund</t>
  </si>
  <si>
    <t>Transport</t>
  </si>
  <si>
    <t>km</t>
  </si>
  <si>
    <t>KOKKU</t>
  </si>
</sst>
</file>

<file path=xl/styles.xml><?xml version="1.0" encoding="utf-8"?>
<styleSheet xmlns="http://schemas.openxmlformats.org/spreadsheetml/2006/main">
  <numFmts count="4">
    <numFmt formatCode="GENERAL" numFmtId="164"/>
    <numFmt formatCode="0.00" numFmtId="165"/>
    <numFmt formatCode="0" numFmtId="166"/>
    <numFmt formatCode="#,##0.00&quot; kr&quot;" numFmtId="167"/>
  </numFmts>
  <fonts count="16">
    <font>
      <name val="Calibri"/>
      <charset val="186"/>
      <family val="2"/>
      <color rgb="FF000000"/>
      <sz val="12"/>
    </font>
    <font>
      <name val="Arial"/>
      <charset val="186"/>
      <family val="0"/>
      <sz val="10"/>
    </font>
    <font>
      <name val="Arial"/>
      <charset val="186"/>
      <family val="0"/>
      <sz val="10"/>
    </font>
    <font>
      <name val="Arial"/>
      <charset val="186"/>
      <family val="0"/>
      <sz val="10"/>
    </font>
    <font>
      <name val="Calibri"/>
      <charset val="186"/>
      <family val="2"/>
      <b val="true"/>
      <color rgb="FF000000"/>
      <sz val="14"/>
      <u val="single"/>
    </font>
    <font>
      <name val="Calibri"/>
      <charset val="186"/>
      <family val="2"/>
      <color rgb="FF000000"/>
      <sz val="14"/>
    </font>
    <font>
      <name val="Calibri"/>
      <charset val="186"/>
      <family val="2"/>
      <b val="true"/>
      <sz val="12"/>
      <u val="single"/>
    </font>
    <font>
      <name val="Calibri"/>
      <charset val="186"/>
      <family val="2"/>
      <sz val="12"/>
    </font>
    <font>
      <name val="Calibri"/>
      <charset val="186"/>
      <family val="2"/>
      <sz val="10"/>
    </font>
    <font>
      <name val="Calibri"/>
      <charset val="186"/>
      <family val="2"/>
      <b val="true"/>
      <sz val="10"/>
    </font>
    <font>
      <name val="Calibri"/>
      <charset val="186"/>
      <family val="2"/>
      <b val="true"/>
      <sz val="9"/>
    </font>
    <font>
      <name val="Calibri"/>
      <charset val="186"/>
      <family val="2"/>
      <sz val="11"/>
    </font>
    <font>
      <name val="Calibri"/>
      <charset val="186"/>
      <family val="2"/>
      <color rgb="FF000000"/>
      <sz val="10"/>
    </font>
    <font>
      <name val="Calibri"/>
      <charset val="186"/>
      <family val="2"/>
      <color rgb="FF000000"/>
      <sz val="7.5"/>
    </font>
    <font>
      <name val="Calibri"/>
      <charset val="186"/>
      <family val="2"/>
      <b val="true"/>
      <sz val="11"/>
    </font>
    <font>
      <name val="Calibri"/>
      <charset val="186"/>
      <family val="2"/>
      <b val="true"/>
      <sz val="11"/>
      <u val="single"/>
    </font>
  </fonts>
  <fills count="2">
    <fill>
      <patternFill patternType="none"/>
    </fill>
    <fill>
      <patternFill patternType="gray125"/>
    </fill>
  </fills>
  <borders count="23">
    <border diagonalDown="false" diagonalUp="false">
      <left/>
      <right/>
      <top/>
      <bottom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/>
      <right/>
      <top/>
      <bottom style="thin"/>
      <diagonal/>
    </border>
    <border diagonalDown="false" diagonalUp="false">
      <left style="thin"/>
      <right/>
      <top style="hair"/>
      <bottom style="hair"/>
      <diagonal/>
    </border>
    <border diagonalDown="false" diagonalUp="false">
      <left/>
      <right/>
      <top style="hair"/>
      <bottom style="hair"/>
      <diagonal/>
    </border>
    <border diagonalDown="false" diagonalUp="false">
      <left/>
      <right style="hair"/>
      <top style="hair"/>
      <bottom style="hair"/>
      <diagonal/>
    </border>
    <border diagonalDown="false" diagonalUp="false">
      <left style="hair"/>
      <right style="hair"/>
      <top style="hair"/>
      <bottom style="hair"/>
      <diagonal/>
    </border>
    <border diagonalDown="false" diagonalUp="false">
      <left style="hair"/>
      <right style="thin"/>
      <top style="hair"/>
      <bottom style="hair"/>
      <diagonal/>
    </border>
    <border diagonalDown="false" diagonalUp="false">
      <left style="thin"/>
      <right style="hair"/>
      <top style="hair"/>
      <bottom style="hair"/>
      <diagonal/>
    </border>
    <border diagonalDown="false" diagonalUp="false">
      <left style="thin"/>
      <right/>
      <top style="hair"/>
      <bottom style="thin"/>
      <diagonal/>
    </border>
    <border diagonalDown="false" diagonalUp="false">
      <left/>
      <right/>
      <top style="hair"/>
      <bottom style="thin"/>
      <diagonal/>
    </border>
    <border diagonalDown="false" diagonalUp="false">
      <left/>
      <right style="hair"/>
      <top style="hair"/>
      <bottom style="thin"/>
      <diagonal/>
    </border>
    <border diagonalDown="false" diagonalUp="false">
      <left style="hair"/>
      <right style="hair"/>
      <top style="hair"/>
      <bottom style="thin"/>
      <diagonal/>
    </border>
    <border diagonalDown="false" diagonalUp="false">
      <left style="hair"/>
      <right style="thin"/>
      <top style="hair"/>
      <bottom style="thin"/>
      <diagonal/>
    </border>
    <border diagonalDown="false" diagonalUp="false">
      <left/>
      <right style="hair"/>
      <top style="thin"/>
      <bottom style="thin"/>
      <diagonal/>
    </border>
    <border diagonalDown="false" diagonalUp="false">
      <left style="hair"/>
      <right style="hair"/>
      <top style="thin"/>
      <bottom style="thin"/>
      <diagonal/>
    </border>
    <border diagonalDown="false" diagonalUp="false">
      <left style="hair"/>
      <right style="thin"/>
      <top style="thin"/>
      <bottom style="thin"/>
      <diagonal/>
    </border>
    <border diagonalDown="false" diagonalUp="false">
      <left style="thin"/>
      <right style="hair"/>
      <top style="thin"/>
      <bottom style="thin"/>
      <diagonal/>
    </border>
    <border diagonalDown="false" diagonalUp="false">
      <left/>
      <right/>
      <top style="thin"/>
      <bottom/>
      <diagonal/>
    </border>
    <border diagonalDown="false" diagonalUp="false">
      <left style="hair"/>
      <right style="thin"/>
      <top style="thin"/>
      <bottom style="hair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90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4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4" numFmtId="164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0" fillId="0" fontId="5" numFmtId="164" xfId="0">
      <alignment horizontal="center" indent="0" shrinkToFit="false" textRotation="0" vertical="center" wrapText="true"/>
      <protection hidden="false" locked="true"/>
    </xf>
    <xf applyAlignment="false" applyBorder="false" applyFont="true" applyProtection="false" borderId="0" fillId="0" fontId="6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7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9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2" fillId="0" fontId="9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2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3" fillId="0" fontId="8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4" fillId="0" fontId="9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4" fillId="0" fontId="10" numFmtId="164" xfId="0">
      <alignment horizontal="center" indent="0" shrinkToFit="false" textRotation="0" vertical="bottom" wrapText="false"/>
      <protection hidden="false" locked="true"/>
    </xf>
    <xf applyAlignment="true" applyBorder="false" applyFont="true" applyProtection="false" borderId="0" fillId="0" fontId="8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1" fillId="0" fontId="6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2" fillId="0" fontId="6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3" fillId="0" fontId="6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4" fillId="0" fontId="7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11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2" fillId="0" fontId="11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3" fillId="0" fontId="11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4" fillId="0" fontId="11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12" numFmtId="165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11" numFmtId="165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11" numFmtId="164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4" fillId="0" fontId="11" numFmtId="164" xfId="0">
      <alignment horizontal="center" indent="0" shrinkToFit="false" textRotation="0" vertical="center" wrapText="false"/>
      <protection hidden="false" locked="true"/>
    </xf>
    <xf applyAlignment="false" applyBorder="true" applyFont="true" applyProtection="false" borderId="0" fillId="0" fontId="11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11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0" fillId="0" fontId="11" numFmtId="165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11" numFmtId="165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6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5" fillId="0" fontId="11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5" fillId="0" fontId="11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5" fillId="0" fontId="11" numFmtId="165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6" fillId="0" fontId="11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7" fillId="0" fontId="11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8" fillId="0" fontId="11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9" fillId="0" fontId="12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9" fillId="0" fontId="11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9" fillId="0" fontId="12" numFmtId="165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0" fillId="0" fontId="11" numFmtId="165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1" fillId="0" fontId="11" numFmtId="164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9" fillId="0" fontId="11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0" fillId="0" fontId="11" numFmtId="165" xfId="0">
      <alignment horizontal="center" indent="0" shrinkToFit="false" textRotation="0" vertical="center" wrapText="false"/>
      <protection hidden="false" locked="true"/>
    </xf>
    <xf applyAlignment="false" applyBorder="true" applyFont="true" applyProtection="false" borderId="12" fillId="0" fontId="11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3" fillId="0" fontId="11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4" fillId="0" fontId="11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5" fillId="0" fontId="12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5" fillId="0" fontId="11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5" fillId="0" fontId="12" numFmtId="165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6" fillId="0" fontId="11" numFmtId="165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0" fillId="0" fontId="12" numFmtId="165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12" numFmtId="165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9" fillId="0" fontId="13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5" fillId="0" fontId="13" numFmtId="164" xfId="0">
      <alignment horizontal="center" indent="0" shrinkToFit="false" textRotation="0" vertical="center" wrapText="true"/>
      <protection hidden="false" locked="true"/>
    </xf>
    <xf applyAlignment="false" applyBorder="true" applyFont="true" applyProtection="false" borderId="17" fillId="0" fontId="11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8" fillId="0" fontId="11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8" fillId="0" fontId="11" numFmtId="165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9" fillId="0" fontId="11" numFmtId="165" xfId="0">
      <alignment horizontal="center" indent="0" shrinkToFit="false" textRotation="0" vertical="bottom" wrapText="false"/>
      <protection hidden="false" locked="true"/>
    </xf>
    <xf applyAlignment="false" applyBorder="false" applyFont="true" applyProtection="false" borderId="0" fillId="0" fontId="11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11" numFmtId="164" xfId="0">
      <alignment horizontal="center" indent="0" shrinkToFit="false" textRotation="0" vertical="bottom" wrapText="false"/>
      <protection hidden="false" locked="true"/>
    </xf>
    <xf applyAlignment="true" applyBorder="false" applyFont="true" applyProtection="false" borderId="0" fillId="0" fontId="11" numFmtId="166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20" fillId="0" fontId="11" numFmtId="164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8" fillId="0" fontId="11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8" fillId="0" fontId="11" numFmtId="165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9" fillId="0" fontId="11" numFmtId="165" xfId="0">
      <alignment horizontal="center" indent="0" shrinkToFit="false" textRotation="0" vertical="center" wrapText="false"/>
      <protection hidden="false" locked="true"/>
    </xf>
    <xf applyAlignment="false" applyBorder="true" applyFont="true" applyProtection="false" borderId="0" fillId="0" fontId="8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0" fillId="0" fontId="8" numFmtId="165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21" fillId="0" fontId="11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21" fillId="0" fontId="11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21" fillId="0" fontId="14" numFmtId="165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22" fillId="0" fontId="14" numFmtId="165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11" numFmtId="165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14" numFmtId="165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9" fillId="0" fontId="14" numFmtId="165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0" fillId="0" fontId="6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0" fillId="0" fontId="7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5" fillId="0" fontId="8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5" fillId="0" fontId="14" numFmtId="165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1" fillId="0" fontId="11" numFmtId="167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2" fillId="0" fontId="11" numFmtId="167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2" fillId="0" fontId="8" numFmtId="167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3" fillId="0" fontId="8" numFmtId="167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4" fillId="0" fontId="11" numFmtId="167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0" fillId="0" fontId="14" numFmtId="166" xfId="0">
      <alignment horizontal="center" indent="0" shrinkToFit="false" textRotation="0" vertical="bottom" wrapText="false"/>
      <protection hidden="false" locked="true"/>
    </xf>
    <xf applyAlignment="false" applyBorder="tru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15" numFmtId="164" xfId="0">
      <alignment horizontal="left" indent="0" shrinkToFit="false" textRotation="0" vertical="center" wrapText="false"/>
      <protection hidden="false" locked="true"/>
    </xf>
    <xf applyAlignment="false" applyBorder="true" applyFont="true" applyProtection="false" borderId="0" fillId="0" fontId="14" numFmtId="164" xfId="0">
      <alignment horizontal="general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65536"/>
  <sheetViews>
    <sheetView colorId="64" defaultGridColor="true" rightToLeft="false" showFormulas="false" showGridLines="true" showOutlineSymbols="true" showRowColHeaders="true" showZeros="true" tabSelected="true" topLeftCell="A85" view="normal" windowProtection="false" workbookViewId="0" zoomScale="100" zoomScaleNormal="100" zoomScalePageLayoutView="100">
      <selection activeCell="E97" activeCellId="0" pane="topLeft" sqref="E97"/>
    </sheetView>
  </sheetViews>
  <sheetFormatPr defaultRowHeight="15"/>
  <cols>
    <col collapsed="false" hidden="false" max="1" min="1" style="0" width="10.8279069767442"/>
    <col collapsed="false" hidden="false" max="3" min="2" style="0" width="10.6651162790698"/>
    <col collapsed="false" hidden="false" max="4" min="4" style="0" width="14.553488372093"/>
    <col collapsed="false" hidden="false" max="5" min="5" style="0" width="9.07441860465116"/>
    <col collapsed="false" hidden="false" max="6" min="6" style="0" width="7.58139534883721"/>
    <col collapsed="false" hidden="false" max="7" min="7" style="0" width="7.83720930232558"/>
    <col collapsed="false" hidden="false" max="8" min="8" style="0" width="8.07906976744186"/>
    <col collapsed="false" hidden="false" max="1025" min="9" style="0" width="10.6651162790698"/>
  </cols>
  <sheetData>
    <row collapsed="false" customFormat="false" customHeight="true" hidden="false" ht="17" outlineLevel="0" r="1">
      <c r="A1" s="1" t="s">
        <v>0</v>
      </c>
      <c r="B1" s="1"/>
      <c r="C1" s="1"/>
      <c r="D1" s="1"/>
    </row>
    <row collapsed="false" customFormat="false" customHeight="true" hidden="false" ht="17" outlineLevel="0" r="2">
      <c r="A2" s="2" t="s">
        <v>1</v>
      </c>
      <c r="B2" s="2"/>
      <c r="C2" s="3"/>
      <c r="D2" s="3"/>
    </row>
    <row collapsed="false" customFormat="false" customHeight="true" hidden="false" ht="17" outlineLevel="0" r="3">
      <c r="A3" s="2" t="s">
        <v>2</v>
      </c>
      <c r="B3" s="2"/>
      <c r="C3" s="3"/>
      <c r="D3" s="3"/>
    </row>
    <row collapsed="false" customFormat="false" customHeight="true" hidden="false" ht="17" outlineLevel="0" r="4">
      <c r="A4" s="2" t="s">
        <v>3</v>
      </c>
      <c r="B4" s="2"/>
      <c r="C4" s="3"/>
      <c r="D4" s="3"/>
    </row>
    <row collapsed="false" customFormat="false" customHeight="true" hidden="false" ht="17" outlineLevel="0" r="5">
      <c r="A5" s="2" t="s">
        <v>4</v>
      </c>
      <c r="B5" s="2"/>
      <c r="C5" s="3"/>
      <c r="D5" s="3"/>
    </row>
    <row collapsed="false" customFormat="false" customHeight="true" hidden="false" ht="17" outlineLevel="0" r="6">
      <c r="A6" s="2" t="s">
        <v>5</v>
      </c>
      <c r="B6" s="2"/>
      <c r="C6" s="3"/>
      <c r="D6" s="3"/>
    </row>
    <row collapsed="false" customFormat="false" customHeight="false" hidden="false" ht="15" outlineLevel="0" r="7">
      <c r="A7" s="4"/>
      <c r="B7" s="4"/>
      <c r="C7" s="5"/>
      <c r="D7" s="5"/>
      <c r="E7" s="5"/>
      <c r="F7" s="5"/>
      <c r="G7" s="5"/>
      <c r="H7" s="5"/>
      <c r="I7" s="5"/>
      <c r="J7" s="6"/>
      <c r="K7" s="6"/>
      <c r="L7" s="6"/>
      <c r="M7" s="6"/>
      <c r="N7" s="6"/>
      <c r="O7" s="6"/>
      <c r="P7" s="6"/>
      <c r="Q7" s="6"/>
      <c r="R7" s="6"/>
    </row>
    <row collapsed="false" customFormat="false" customHeight="false" hidden="false" ht="15" outlineLevel="0" r="8">
      <c r="A8" s="4"/>
      <c r="B8" s="4"/>
      <c r="C8" s="5"/>
      <c r="D8" s="5"/>
      <c r="E8" s="5"/>
      <c r="F8" s="5"/>
      <c r="G8" s="5"/>
      <c r="H8" s="5"/>
      <c r="I8" s="5"/>
      <c r="J8" s="6"/>
      <c r="K8" s="6"/>
      <c r="L8" s="6"/>
      <c r="M8" s="6"/>
      <c r="N8" s="6"/>
      <c r="O8" s="6"/>
      <c r="P8" s="6"/>
      <c r="Q8" s="6"/>
      <c r="R8" s="6"/>
    </row>
    <row collapsed="false" customFormat="false" customHeight="false" hidden="false" ht="15.25" outlineLevel="0" r="9">
      <c r="A9" s="7" t="s">
        <v>6</v>
      </c>
      <c r="B9" s="8"/>
      <c r="C9" s="9"/>
      <c r="D9" s="10"/>
      <c r="E9" s="11" t="s">
        <v>7</v>
      </c>
      <c r="F9" s="11" t="s">
        <v>8</v>
      </c>
      <c r="G9" s="11" t="s">
        <v>9</v>
      </c>
      <c r="H9" s="11" t="s">
        <v>10</v>
      </c>
      <c r="I9" s="6"/>
      <c r="J9" s="6"/>
      <c r="K9" s="6"/>
      <c r="L9" s="6"/>
      <c r="M9" s="6"/>
      <c r="N9" s="6"/>
      <c r="O9" s="6"/>
      <c r="P9" s="6"/>
      <c r="Q9" s="6"/>
      <c r="R9" s="6"/>
    </row>
    <row collapsed="false" customFormat="false" customHeight="false" hidden="false" ht="15.25" outlineLevel="0" r="10">
      <c r="A10" s="12"/>
      <c r="B10" s="9"/>
      <c r="C10" s="9"/>
      <c r="D10" s="10"/>
      <c r="E10" s="13" t="s">
        <v>11</v>
      </c>
      <c r="F10" s="13" t="s">
        <v>12</v>
      </c>
      <c r="G10" s="13" t="s">
        <v>13</v>
      </c>
      <c r="H10" s="13" t="s">
        <v>13</v>
      </c>
      <c r="I10" s="14"/>
      <c r="J10" s="6"/>
      <c r="K10" s="6"/>
      <c r="L10" s="6"/>
      <c r="M10" s="6"/>
      <c r="N10" s="6"/>
      <c r="O10" s="6"/>
      <c r="P10" s="6"/>
      <c r="Q10" s="6"/>
      <c r="R10" s="6"/>
    </row>
    <row collapsed="false" customFormat="false" customHeight="false" hidden="false" ht="15.25" outlineLevel="0" r="11">
      <c r="A11" s="15" t="s">
        <v>14</v>
      </c>
      <c r="B11" s="16"/>
      <c r="C11" s="16"/>
      <c r="D11" s="17"/>
      <c r="E11" s="18"/>
      <c r="F11" s="18"/>
      <c r="G11" s="18"/>
      <c r="H11" s="18"/>
      <c r="I11" s="5"/>
      <c r="J11" s="6"/>
      <c r="K11" s="6"/>
      <c r="L11" s="6"/>
      <c r="M11" s="6"/>
      <c r="N11" s="6"/>
      <c r="O11" s="6"/>
      <c r="P11" s="6"/>
      <c r="Q11" s="6"/>
      <c r="R11" s="6"/>
    </row>
    <row collapsed="false" customFormat="false" customHeight="false" hidden="false" ht="15.25" outlineLevel="0" r="12">
      <c r="A12" s="19" t="s">
        <v>15</v>
      </c>
      <c r="B12" s="20"/>
      <c r="C12" s="20"/>
      <c r="D12" s="21"/>
      <c r="E12" s="22" t="n">
        <v>100</v>
      </c>
      <c r="F12" s="22"/>
      <c r="G12" s="23" t="n">
        <v>1.2</v>
      </c>
      <c r="H12" s="24" t="n">
        <f aca="false">F12*G12</f>
        <v>0</v>
      </c>
      <c r="I12" s="6"/>
      <c r="J12" s="6"/>
      <c r="K12" s="6"/>
      <c r="L12" s="6"/>
      <c r="M12" s="6"/>
      <c r="N12" s="6"/>
      <c r="O12" s="6"/>
      <c r="P12" s="6"/>
      <c r="Q12" s="6"/>
      <c r="R12" s="6"/>
    </row>
    <row collapsed="false" customFormat="false" customHeight="false" hidden="false" ht="15.25" outlineLevel="0" r="13">
      <c r="A13" s="19" t="s">
        <v>16</v>
      </c>
      <c r="B13" s="20"/>
      <c r="C13" s="20"/>
      <c r="D13" s="21"/>
      <c r="E13" s="22" t="n">
        <v>100</v>
      </c>
      <c r="F13" s="22"/>
      <c r="G13" s="23" t="n">
        <v>1.1</v>
      </c>
      <c r="H13" s="24" t="n">
        <f aca="false">F13*G13</f>
        <v>0</v>
      </c>
      <c r="I13" s="6"/>
      <c r="J13" s="6"/>
      <c r="K13" s="6"/>
      <c r="L13" s="6"/>
      <c r="M13" s="6"/>
      <c r="N13" s="6"/>
      <c r="O13" s="6"/>
      <c r="P13" s="6"/>
      <c r="Q13" s="6"/>
      <c r="R13" s="6"/>
    </row>
    <row collapsed="false" customFormat="false" customHeight="false" hidden="false" ht="15.25" outlineLevel="0" r="14">
      <c r="A14" s="19" t="s">
        <v>17</v>
      </c>
      <c r="B14" s="20"/>
      <c r="C14" s="20"/>
      <c r="D14" s="21"/>
      <c r="E14" s="22" t="n">
        <v>100</v>
      </c>
      <c r="F14" s="22"/>
      <c r="G14" s="23" t="n">
        <v>1.5</v>
      </c>
      <c r="H14" s="24" t="n">
        <f aca="false">F14*G14</f>
        <v>0</v>
      </c>
      <c r="I14" s="6"/>
      <c r="J14" s="6"/>
      <c r="K14" s="6"/>
      <c r="L14" s="6"/>
      <c r="M14" s="6"/>
      <c r="N14" s="6"/>
      <c r="O14" s="6"/>
      <c r="P14" s="6"/>
      <c r="Q14" s="6"/>
      <c r="R14" s="6"/>
    </row>
    <row collapsed="false" customFormat="false" customHeight="false" hidden="false" ht="15.25" outlineLevel="0" r="15">
      <c r="A15" s="19" t="s">
        <v>18</v>
      </c>
      <c r="B15" s="20"/>
      <c r="C15" s="20"/>
      <c r="D15" s="21"/>
      <c r="E15" s="22" t="n">
        <v>100</v>
      </c>
      <c r="F15" s="22"/>
      <c r="G15" s="23" t="n">
        <v>1.9</v>
      </c>
      <c r="H15" s="24" t="n">
        <f aca="false">F15*G15</f>
        <v>0</v>
      </c>
      <c r="I15" s="6"/>
      <c r="J15" s="6"/>
      <c r="K15" s="6"/>
      <c r="L15" s="6"/>
      <c r="M15" s="6"/>
      <c r="N15" s="6"/>
      <c r="O15" s="6"/>
      <c r="P15" s="6"/>
      <c r="Q15" s="6"/>
      <c r="R15" s="6"/>
    </row>
    <row collapsed="false" customFormat="false" customHeight="false" hidden="false" ht="15.25" outlineLevel="0" r="16">
      <c r="A16" s="19" t="s">
        <v>19</v>
      </c>
      <c r="B16" s="20"/>
      <c r="C16" s="20"/>
      <c r="D16" s="21"/>
      <c r="E16" s="22" t="n">
        <v>100</v>
      </c>
      <c r="F16" s="22"/>
      <c r="G16" s="23" t="n">
        <v>1.8</v>
      </c>
      <c r="H16" s="24" t="n">
        <f aca="false">F16*G16</f>
        <v>0</v>
      </c>
      <c r="I16" s="6"/>
      <c r="J16" s="6"/>
      <c r="K16" s="6"/>
      <c r="L16" s="6"/>
      <c r="M16" s="6"/>
      <c r="N16" s="6"/>
      <c r="O16" s="6"/>
      <c r="P16" s="6"/>
      <c r="Q16" s="6"/>
      <c r="R16" s="6"/>
    </row>
    <row collapsed="false" customFormat="false" customHeight="false" hidden="false" ht="15.25" outlineLevel="0" r="17">
      <c r="A17" s="19" t="s">
        <v>20</v>
      </c>
      <c r="B17" s="20"/>
      <c r="C17" s="20"/>
      <c r="D17" s="21"/>
      <c r="E17" s="22" t="n">
        <v>100</v>
      </c>
      <c r="F17" s="22"/>
      <c r="G17" s="23" t="n">
        <v>1.4</v>
      </c>
      <c r="H17" s="24" t="n">
        <f aca="false">F17*G17</f>
        <v>0</v>
      </c>
      <c r="I17" s="6"/>
      <c r="J17" s="6"/>
      <c r="K17" s="6"/>
      <c r="L17" s="6"/>
      <c r="M17" s="6"/>
      <c r="N17" s="6"/>
      <c r="O17" s="6"/>
      <c r="P17" s="6"/>
      <c r="Q17" s="6"/>
      <c r="R17" s="6"/>
    </row>
    <row collapsed="false" customFormat="false" customHeight="false" hidden="false" ht="15.25" outlineLevel="0" r="18">
      <c r="A18" s="19" t="s">
        <v>21</v>
      </c>
      <c r="B18" s="20"/>
      <c r="C18" s="20"/>
      <c r="D18" s="21"/>
      <c r="E18" s="22" t="n">
        <v>100</v>
      </c>
      <c r="F18" s="22"/>
      <c r="G18" s="23" t="n">
        <v>1.9</v>
      </c>
      <c r="H18" s="24" t="n">
        <f aca="false">F18*G18</f>
        <v>0</v>
      </c>
      <c r="I18" s="6"/>
      <c r="J18" s="6"/>
      <c r="K18" s="6"/>
      <c r="L18" s="6"/>
      <c r="M18" s="6"/>
      <c r="N18" s="6"/>
      <c r="O18" s="6"/>
      <c r="P18" s="6"/>
      <c r="Q18" s="6"/>
      <c r="R18" s="6"/>
    </row>
    <row collapsed="false" customFormat="false" customHeight="false" hidden="false" ht="15.25" outlineLevel="0" r="19">
      <c r="A19" s="19" t="s">
        <v>22</v>
      </c>
      <c r="B19" s="20"/>
      <c r="C19" s="20"/>
      <c r="D19" s="21"/>
      <c r="E19" s="22" t="n">
        <v>100</v>
      </c>
      <c r="F19" s="22"/>
      <c r="G19" s="23" t="n">
        <v>1.5</v>
      </c>
      <c r="H19" s="24" t="n">
        <f aca="false">F19*G19</f>
        <v>0</v>
      </c>
      <c r="I19" s="6"/>
      <c r="J19" s="6"/>
      <c r="K19" s="6"/>
      <c r="L19" s="6"/>
      <c r="M19" s="6"/>
      <c r="N19" s="6"/>
      <c r="O19" s="6"/>
      <c r="P19" s="6"/>
      <c r="Q19" s="6"/>
      <c r="R19" s="6"/>
    </row>
    <row collapsed="false" customFormat="false" customHeight="false" hidden="false" ht="15.25" outlineLevel="0" r="20">
      <c r="A20" s="19" t="s">
        <v>23</v>
      </c>
      <c r="B20" s="20"/>
      <c r="C20" s="20"/>
      <c r="D20" s="21"/>
      <c r="E20" s="22" t="n">
        <v>100</v>
      </c>
      <c r="F20" s="22"/>
      <c r="G20" s="23" t="n">
        <v>1.6</v>
      </c>
      <c r="H20" s="24" t="n">
        <f aca="false">F20*G20</f>
        <v>0</v>
      </c>
      <c r="I20" s="6"/>
      <c r="J20" s="6"/>
      <c r="K20" s="6"/>
      <c r="L20" s="6"/>
      <c r="M20" s="6"/>
      <c r="N20" s="6"/>
      <c r="O20" s="6"/>
      <c r="P20" s="6"/>
      <c r="Q20" s="6"/>
      <c r="R20" s="6"/>
    </row>
    <row collapsed="false" customFormat="false" customHeight="true" hidden="false" ht="15" outlineLevel="0" r="21">
      <c r="A21" s="19" t="s">
        <v>24</v>
      </c>
      <c r="B21" s="20"/>
      <c r="C21" s="20"/>
      <c r="D21" s="21"/>
      <c r="E21" s="22" t="n">
        <v>100</v>
      </c>
      <c r="F21" s="22"/>
      <c r="G21" s="23" t="n">
        <v>1.9</v>
      </c>
      <c r="H21" s="24" t="n">
        <f aca="false">F21*G21</f>
        <v>0</v>
      </c>
      <c r="I21" s="6"/>
      <c r="J21" s="6"/>
      <c r="K21" s="6"/>
      <c r="L21" s="6"/>
      <c r="M21" s="6"/>
      <c r="N21" s="6"/>
      <c r="O21" s="6"/>
      <c r="P21" s="6"/>
      <c r="Q21" s="6"/>
      <c r="R21" s="6"/>
    </row>
    <row collapsed="false" customFormat="false" customHeight="true" hidden="false" ht="26" outlineLevel="0" r="22">
      <c r="A22" s="25" t="s">
        <v>25</v>
      </c>
      <c r="B22" s="25"/>
      <c r="C22" s="25"/>
      <c r="D22" s="25"/>
      <c r="E22" s="22" t="n">
        <v>100</v>
      </c>
      <c r="F22" s="26"/>
      <c r="G22" s="23" t="n">
        <v>2.5</v>
      </c>
      <c r="H22" s="24" t="n">
        <f aca="false">F22*G22</f>
        <v>0</v>
      </c>
      <c r="I22" s="6"/>
      <c r="J22" s="6"/>
      <c r="K22" s="6"/>
      <c r="L22" s="6"/>
      <c r="M22" s="6"/>
      <c r="N22" s="6"/>
      <c r="O22" s="6"/>
      <c r="P22" s="6"/>
      <c r="Q22" s="6"/>
      <c r="R22" s="6"/>
    </row>
    <row collapsed="false" customFormat="false" customHeight="false" hidden="false" ht="15.25" outlineLevel="0" r="23">
      <c r="A23" s="19" t="s">
        <v>26</v>
      </c>
      <c r="B23" s="20"/>
      <c r="C23" s="20"/>
      <c r="D23" s="21"/>
      <c r="E23" s="22" t="n">
        <v>100</v>
      </c>
      <c r="F23" s="22"/>
      <c r="G23" s="23" t="n">
        <v>1.6</v>
      </c>
      <c r="H23" s="24" t="n">
        <f aca="false">F23*G23</f>
        <v>0</v>
      </c>
      <c r="I23" s="6"/>
      <c r="J23" s="6"/>
      <c r="K23" s="6"/>
      <c r="L23" s="6"/>
      <c r="M23" s="6"/>
      <c r="N23" s="6"/>
      <c r="O23" s="6"/>
      <c r="P23" s="6"/>
      <c r="Q23" s="6"/>
      <c r="R23" s="6"/>
    </row>
    <row collapsed="false" customFormat="false" customHeight="false" hidden="false" ht="15.25" outlineLevel="0" r="24">
      <c r="A24" s="19" t="s">
        <v>27</v>
      </c>
      <c r="B24" s="20"/>
      <c r="C24" s="20"/>
      <c r="D24" s="21"/>
      <c r="E24" s="22" t="n">
        <v>100</v>
      </c>
      <c r="F24" s="22"/>
      <c r="G24" s="23" t="n">
        <v>2</v>
      </c>
      <c r="H24" s="24" t="n">
        <f aca="false">F24*G24</f>
        <v>0</v>
      </c>
      <c r="I24" s="6"/>
      <c r="J24" s="6"/>
      <c r="K24" s="6"/>
      <c r="L24" s="6"/>
      <c r="M24" s="6"/>
      <c r="N24" s="6"/>
      <c r="O24" s="6"/>
      <c r="P24" s="6"/>
      <c r="Q24" s="6"/>
      <c r="R24" s="6"/>
    </row>
    <row collapsed="false" customFormat="false" customHeight="false" hidden="false" ht="15.25" outlineLevel="0" r="25">
      <c r="A25" s="27"/>
      <c r="B25" s="27"/>
      <c r="C25" s="27"/>
      <c r="D25" s="27"/>
      <c r="E25" s="27"/>
      <c r="F25" s="28"/>
      <c r="G25" s="29"/>
      <c r="H25" s="30"/>
      <c r="I25" s="6"/>
      <c r="J25" s="6"/>
      <c r="K25" s="6"/>
      <c r="L25" s="6"/>
      <c r="M25" s="6"/>
      <c r="N25" s="6"/>
      <c r="O25" s="6"/>
      <c r="P25" s="6"/>
      <c r="Q25" s="6"/>
      <c r="R25" s="6"/>
    </row>
    <row collapsed="false" customFormat="false" customHeight="false" hidden="false" ht="15.25" outlineLevel="0" r="26">
      <c r="A26" s="31" t="s">
        <v>28</v>
      </c>
      <c r="B26" s="31"/>
      <c r="C26" s="32"/>
      <c r="D26" s="32"/>
      <c r="E26" s="32"/>
      <c r="F26" s="33"/>
      <c r="G26" s="34"/>
      <c r="H26" s="34"/>
      <c r="I26" s="6"/>
      <c r="J26" s="6"/>
      <c r="K26" s="6"/>
      <c r="L26" s="6"/>
      <c r="M26" s="6"/>
      <c r="N26" s="6"/>
      <c r="O26" s="6"/>
      <c r="P26" s="6"/>
      <c r="Q26" s="6"/>
      <c r="R26" s="6"/>
    </row>
    <row collapsed="false" customFormat="false" customHeight="false" hidden="false" ht="15.25" outlineLevel="0" r="27">
      <c r="A27" s="35" t="s">
        <v>29</v>
      </c>
      <c r="B27" s="36"/>
      <c r="C27" s="36"/>
      <c r="D27" s="37"/>
      <c r="E27" s="38" t="n">
        <v>25</v>
      </c>
      <c r="F27" s="39"/>
      <c r="G27" s="40" t="n">
        <v>1.2</v>
      </c>
      <c r="H27" s="41" t="n">
        <f aca="false">F27*G27</f>
        <v>0</v>
      </c>
      <c r="I27" s="6"/>
      <c r="J27" s="6"/>
      <c r="K27" s="6"/>
      <c r="L27" s="6"/>
      <c r="M27" s="6"/>
      <c r="N27" s="6"/>
      <c r="O27" s="6"/>
      <c r="P27" s="6"/>
      <c r="Q27" s="6"/>
      <c r="R27" s="6"/>
    </row>
    <row collapsed="false" customFormat="false" customHeight="false" hidden="false" ht="15.25" outlineLevel="0" r="28">
      <c r="A28" s="35" t="s">
        <v>30</v>
      </c>
      <c r="B28" s="36"/>
      <c r="C28" s="36"/>
      <c r="D28" s="37"/>
      <c r="E28" s="38" t="n">
        <v>30</v>
      </c>
      <c r="F28" s="39"/>
      <c r="G28" s="40" t="n">
        <v>1.6</v>
      </c>
      <c r="H28" s="41" t="n">
        <f aca="false">F28*G28</f>
        <v>0</v>
      </c>
      <c r="I28" s="6"/>
      <c r="J28" s="6"/>
      <c r="K28" s="6"/>
      <c r="L28" s="6"/>
      <c r="M28" s="6"/>
      <c r="N28" s="6"/>
      <c r="O28" s="6"/>
      <c r="P28" s="6"/>
      <c r="Q28" s="6"/>
      <c r="R28" s="6"/>
    </row>
    <row collapsed="false" customFormat="false" customHeight="false" hidden="false" ht="15.25" outlineLevel="0" r="29">
      <c r="A29" s="35" t="s">
        <v>31</v>
      </c>
      <c r="B29" s="36"/>
      <c r="C29" s="36"/>
      <c r="D29" s="37"/>
      <c r="E29" s="38" t="s">
        <v>12</v>
      </c>
      <c r="F29" s="39"/>
      <c r="G29" s="40" t="n">
        <v>0.85</v>
      </c>
      <c r="H29" s="41" t="n">
        <f aca="false">F29*G29</f>
        <v>0</v>
      </c>
      <c r="I29" s="6"/>
      <c r="J29" s="6"/>
      <c r="K29" s="6"/>
      <c r="L29" s="6"/>
      <c r="M29" s="6"/>
      <c r="N29" s="6"/>
      <c r="O29" s="6"/>
      <c r="P29" s="6"/>
      <c r="Q29" s="6"/>
      <c r="R29" s="6"/>
    </row>
    <row collapsed="false" customFormat="false" customHeight="false" hidden="false" ht="15.25" outlineLevel="0" r="30">
      <c r="A30" s="35" t="s">
        <v>32</v>
      </c>
      <c r="B30" s="36"/>
      <c r="C30" s="36"/>
      <c r="D30" s="37"/>
      <c r="E30" s="38" t="n">
        <v>25</v>
      </c>
      <c r="F30" s="39"/>
      <c r="G30" s="40" t="n">
        <v>1.4</v>
      </c>
      <c r="H30" s="41" t="n">
        <f aca="false">F30*G30</f>
        <v>0</v>
      </c>
      <c r="I30" s="6"/>
      <c r="J30" s="6"/>
      <c r="K30" s="6"/>
      <c r="L30" s="6"/>
      <c r="M30" s="6"/>
      <c r="N30" s="6"/>
      <c r="O30" s="6"/>
      <c r="P30" s="6"/>
      <c r="Q30" s="6"/>
      <c r="R30" s="6"/>
    </row>
    <row collapsed="false" customFormat="false" customHeight="true" hidden="false" ht="15" outlineLevel="0" r="31">
      <c r="A31" s="42" t="s">
        <v>33</v>
      </c>
      <c r="B31" s="42"/>
      <c r="C31" s="42"/>
      <c r="D31" s="42"/>
      <c r="E31" s="38" t="s">
        <v>12</v>
      </c>
      <c r="F31" s="43"/>
      <c r="G31" s="40" t="n">
        <v>24</v>
      </c>
      <c r="H31" s="44" t="n">
        <f aca="false">F31*G31</f>
        <v>0</v>
      </c>
      <c r="I31" s="6"/>
      <c r="J31" s="6"/>
      <c r="K31" s="6"/>
      <c r="L31" s="6"/>
      <c r="M31" s="6"/>
      <c r="N31" s="6"/>
      <c r="O31" s="6"/>
      <c r="P31" s="6"/>
      <c r="Q31" s="6"/>
      <c r="R31" s="6"/>
    </row>
    <row collapsed="false" customFormat="false" customHeight="false" hidden="false" ht="15.25" outlineLevel="0" r="32">
      <c r="A32" s="42"/>
      <c r="B32" s="42"/>
      <c r="C32" s="42"/>
      <c r="D32" s="42"/>
      <c r="E32" s="38"/>
      <c r="F32" s="43"/>
      <c r="G32" s="40"/>
      <c r="H32" s="44"/>
      <c r="I32" s="6"/>
      <c r="J32" s="6"/>
      <c r="K32" s="6"/>
      <c r="L32" s="6"/>
      <c r="M32" s="6"/>
      <c r="N32" s="6"/>
      <c r="O32" s="6"/>
      <c r="P32" s="6"/>
      <c r="Q32" s="6"/>
      <c r="R32" s="6"/>
    </row>
    <row collapsed="false" customFormat="false" customHeight="true" hidden="false" ht="15" outlineLevel="0" r="33">
      <c r="A33" s="42" t="s">
        <v>34</v>
      </c>
      <c r="B33" s="42"/>
      <c r="C33" s="42"/>
      <c r="D33" s="42"/>
      <c r="E33" s="38" t="s">
        <v>12</v>
      </c>
      <c r="F33" s="43"/>
      <c r="G33" s="40" t="n">
        <v>29</v>
      </c>
      <c r="H33" s="44" t="n">
        <f aca="false">F33*G33</f>
        <v>0</v>
      </c>
      <c r="I33" s="6"/>
      <c r="J33" s="6"/>
      <c r="K33" s="6"/>
      <c r="L33" s="6"/>
      <c r="M33" s="6"/>
      <c r="N33" s="6"/>
      <c r="O33" s="6"/>
      <c r="P33" s="6"/>
      <c r="Q33" s="6"/>
      <c r="R33" s="6"/>
    </row>
    <row collapsed="false" customFormat="false" customHeight="false" hidden="false" ht="15.25" outlineLevel="0" r="34">
      <c r="A34" s="42"/>
      <c r="B34" s="42"/>
      <c r="C34" s="42"/>
      <c r="D34" s="42"/>
      <c r="E34" s="38"/>
      <c r="F34" s="43"/>
      <c r="G34" s="40"/>
      <c r="H34" s="44"/>
      <c r="I34" s="6"/>
      <c r="J34" s="6"/>
      <c r="K34" s="6"/>
      <c r="L34" s="6"/>
      <c r="M34" s="6"/>
      <c r="N34" s="6"/>
      <c r="O34" s="6"/>
      <c r="P34" s="6"/>
      <c r="Q34" s="6"/>
      <c r="R34" s="6"/>
    </row>
    <row collapsed="false" customFormat="false" customHeight="true" hidden="false" ht="15" outlineLevel="0" r="35">
      <c r="A35" s="42" t="s">
        <v>35</v>
      </c>
      <c r="B35" s="42"/>
      <c r="C35" s="42"/>
      <c r="D35" s="42"/>
      <c r="E35" s="38" t="n">
        <v>30</v>
      </c>
      <c r="F35" s="43"/>
      <c r="G35" s="40" t="n">
        <v>1.8</v>
      </c>
      <c r="H35" s="44" t="n">
        <f aca="false">F35*G35</f>
        <v>0</v>
      </c>
      <c r="I35" s="6"/>
      <c r="J35" s="6"/>
      <c r="K35" s="6"/>
      <c r="L35" s="6"/>
      <c r="M35" s="6"/>
      <c r="N35" s="6"/>
      <c r="O35" s="6"/>
      <c r="P35" s="6"/>
      <c r="Q35" s="6"/>
      <c r="R35" s="6"/>
    </row>
    <row collapsed="false" customFormat="false" customHeight="false" hidden="false" ht="15.25" outlineLevel="0" r="36">
      <c r="A36" s="42"/>
      <c r="B36" s="42"/>
      <c r="C36" s="42"/>
      <c r="D36" s="42"/>
      <c r="E36" s="38"/>
      <c r="F36" s="43"/>
      <c r="G36" s="40"/>
      <c r="H36" s="44"/>
      <c r="I36" s="6"/>
      <c r="J36" s="6"/>
      <c r="K36" s="6"/>
      <c r="L36" s="6"/>
      <c r="M36" s="6"/>
      <c r="N36" s="6"/>
      <c r="O36" s="6"/>
      <c r="P36" s="6"/>
      <c r="Q36" s="6"/>
      <c r="R36" s="6"/>
    </row>
    <row collapsed="false" customFormat="false" customHeight="false" hidden="false" ht="15.25" outlineLevel="0" r="37">
      <c r="A37" s="35" t="s">
        <v>36</v>
      </c>
      <c r="B37" s="36"/>
      <c r="C37" s="36"/>
      <c r="D37" s="37"/>
      <c r="E37" s="38" t="n">
        <v>30</v>
      </c>
      <c r="F37" s="39"/>
      <c r="G37" s="40" t="n">
        <v>1.5</v>
      </c>
      <c r="H37" s="41" t="n">
        <f aca="false">F37*G37</f>
        <v>0</v>
      </c>
      <c r="I37" s="6"/>
      <c r="J37" s="6"/>
      <c r="K37" s="6"/>
      <c r="L37" s="6"/>
      <c r="M37" s="6"/>
      <c r="N37" s="6"/>
      <c r="O37" s="6"/>
      <c r="P37" s="6"/>
      <c r="Q37" s="6"/>
      <c r="R37" s="6"/>
    </row>
    <row collapsed="false" customFormat="false" customHeight="false" hidden="false" ht="15.25" outlineLevel="0" r="38">
      <c r="A38" s="35" t="s">
        <v>37</v>
      </c>
      <c r="B38" s="36"/>
      <c r="C38" s="36"/>
      <c r="D38" s="37"/>
      <c r="E38" s="38" t="n">
        <v>30</v>
      </c>
      <c r="F38" s="39"/>
      <c r="G38" s="40" t="n">
        <v>0.85</v>
      </c>
      <c r="H38" s="41" t="n">
        <f aca="false">F38*G38</f>
        <v>0</v>
      </c>
      <c r="I38" s="6"/>
      <c r="J38" s="6"/>
      <c r="K38" s="6"/>
      <c r="L38" s="6"/>
      <c r="M38" s="6"/>
      <c r="N38" s="6"/>
      <c r="O38" s="6"/>
      <c r="P38" s="6"/>
      <c r="Q38" s="6"/>
      <c r="R38" s="6"/>
    </row>
    <row collapsed="false" customFormat="false" customHeight="false" hidden="false" ht="15.25" outlineLevel="0" r="39">
      <c r="A39" s="35" t="s">
        <v>38</v>
      </c>
      <c r="B39" s="36"/>
      <c r="C39" s="36"/>
      <c r="D39" s="37"/>
      <c r="E39" s="38" t="n">
        <v>50</v>
      </c>
      <c r="F39" s="39"/>
      <c r="G39" s="40" t="n">
        <v>1.1</v>
      </c>
      <c r="H39" s="41" t="n">
        <f aca="false">F39*G39</f>
        <v>0</v>
      </c>
      <c r="I39" s="6"/>
      <c r="J39" s="6"/>
      <c r="K39" s="6"/>
      <c r="L39" s="6"/>
      <c r="M39" s="6"/>
      <c r="N39" s="6"/>
      <c r="O39" s="6"/>
      <c r="P39" s="6"/>
      <c r="Q39" s="6"/>
      <c r="R39" s="6"/>
    </row>
    <row collapsed="false" customFormat="false" customHeight="false" hidden="false" ht="15.25" outlineLevel="0" r="40">
      <c r="A40" s="35" t="s">
        <v>39</v>
      </c>
      <c r="B40" s="36"/>
      <c r="C40" s="36"/>
      <c r="D40" s="37"/>
      <c r="E40" s="38" t="n">
        <v>30</v>
      </c>
      <c r="F40" s="39"/>
      <c r="G40" s="40" t="n">
        <v>2.6</v>
      </c>
      <c r="H40" s="41" t="n">
        <f aca="false">F40*G40</f>
        <v>0</v>
      </c>
      <c r="I40" s="6"/>
      <c r="J40" s="6"/>
      <c r="K40" s="6"/>
      <c r="L40" s="6"/>
      <c r="M40" s="6"/>
      <c r="N40" s="6"/>
      <c r="O40" s="6"/>
      <c r="P40" s="6"/>
      <c r="Q40" s="6"/>
      <c r="R40" s="6"/>
    </row>
    <row collapsed="false" customFormat="false" customHeight="false" hidden="false" ht="15.25" outlineLevel="0" r="41">
      <c r="A41" s="35" t="s">
        <v>40</v>
      </c>
      <c r="B41" s="36"/>
      <c r="C41" s="36"/>
      <c r="D41" s="37"/>
      <c r="E41" s="38" t="n">
        <v>50</v>
      </c>
      <c r="F41" s="39"/>
      <c r="G41" s="40" t="n">
        <v>1.2</v>
      </c>
      <c r="H41" s="41" t="n">
        <f aca="false">F41*G41</f>
        <v>0</v>
      </c>
      <c r="I41" s="6"/>
      <c r="J41" s="6"/>
      <c r="K41" s="6"/>
      <c r="L41" s="6"/>
      <c r="M41" s="6"/>
      <c r="N41" s="6"/>
      <c r="O41" s="6"/>
      <c r="P41" s="6"/>
      <c r="Q41" s="6"/>
      <c r="R41" s="6"/>
    </row>
    <row collapsed="false" customFormat="false" customHeight="false" hidden="false" ht="15.25" outlineLevel="0" r="42">
      <c r="A42" s="35" t="s">
        <v>41</v>
      </c>
      <c r="B42" s="36"/>
      <c r="C42" s="36"/>
      <c r="D42" s="37"/>
      <c r="E42" s="38" t="s">
        <v>12</v>
      </c>
      <c r="F42" s="39"/>
      <c r="G42" s="40" t="n">
        <v>1.2</v>
      </c>
      <c r="H42" s="41" t="n">
        <f aca="false">F42*G42</f>
        <v>0</v>
      </c>
      <c r="I42" s="6"/>
      <c r="J42" s="6"/>
      <c r="K42" s="6"/>
      <c r="L42" s="6"/>
      <c r="M42" s="6"/>
      <c r="N42" s="6"/>
      <c r="O42" s="6"/>
      <c r="P42" s="6"/>
      <c r="Q42" s="6"/>
      <c r="R42" s="6"/>
    </row>
    <row collapsed="false" customFormat="false" customHeight="false" hidden="false" ht="15.25" outlineLevel="0" r="43">
      <c r="A43" s="35" t="s">
        <v>42</v>
      </c>
      <c r="B43" s="36"/>
      <c r="C43" s="36"/>
      <c r="D43" s="37"/>
      <c r="E43" s="38" t="s">
        <v>43</v>
      </c>
      <c r="F43" s="39"/>
      <c r="G43" s="40" t="n">
        <v>1.6</v>
      </c>
      <c r="H43" s="41" t="n">
        <f aca="false">F43*G43</f>
        <v>0</v>
      </c>
      <c r="I43" s="6"/>
      <c r="J43" s="6"/>
      <c r="K43" s="6"/>
      <c r="L43" s="6"/>
      <c r="M43" s="6"/>
      <c r="N43" s="6"/>
      <c r="O43" s="6"/>
      <c r="P43" s="6"/>
      <c r="Q43" s="6"/>
      <c r="R43" s="6"/>
    </row>
    <row collapsed="false" customFormat="false" customHeight="false" hidden="false" ht="15.25" outlineLevel="0" r="44">
      <c r="A44" s="35" t="s">
        <v>44</v>
      </c>
      <c r="B44" s="36"/>
      <c r="C44" s="36"/>
      <c r="D44" s="37"/>
      <c r="E44" s="38" t="s">
        <v>45</v>
      </c>
      <c r="F44" s="39"/>
      <c r="G44" s="40" t="n">
        <v>1.7</v>
      </c>
      <c r="H44" s="41" t="n">
        <f aca="false">F44*G44</f>
        <v>0</v>
      </c>
      <c r="I44" s="6"/>
      <c r="J44" s="6"/>
      <c r="K44" s="6"/>
      <c r="L44" s="6"/>
      <c r="M44" s="6"/>
      <c r="N44" s="6"/>
      <c r="O44" s="6"/>
      <c r="P44" s="6"/>
      <c r="Q44" s="6"/>
      <c r="R44" s="6"/>
    </row>
    <row collapsed="false" customFormat="false" customHeight="false" hidden="false" ht="15.25" outlineLevel="0" r="45">
      <c r="A45" s="45" t="s">
        <v>46</v>
      </c>
      <c r="B45" s="46"/>
      <c r="C45" s="46"/>
      <c r="D45" s="47"/>
      <c r="E45" s="48" t="n">
        <v>30</v>
      </c>
      <c r="F45" s="49"/>
      <c r="G45" s="50" t="n">
        <v>1.1</v>
      </c>
      <c r="H45" s="51" t="n">
        <f aca="false">F45*G45</f>
        <v>0</v>
      </c>
      <c r="I45" s="6"/>
      <c r="J45" s="6"/>
      <c r="K45" s="6"/>
      <c r="L45" s="6"/>
      <c r="M45" s="6"/>
      <c r="N45" s="6"/>
      <c r="O45" s="6"/>
      <c r="P45" s="6"/>
      <c r="Q45" s="6"/>
      <c r="R45" s="6"/>
    </row>
    <row collapsed="false" customFormat="false" customHeight="false" hidden="false" ht="15.25" outlineLevel="0" r="46">
      <c r="A46" s="27"/>
      <c r="B46" s="27"/>
      <c r="C46" s="27"/>
      <c r="D46" s="27"/>
      <c r="E46" s="28"/>
      <c r="F46" s="28"/>
      <c r="G46" s="30"/>
      <c r="H46" s="30"/>
      <c r="I46" s="6"/>
      <c r="J46" s="6"/>
      <c r="K46" s="6"/>
      <c r="L46" s="6"/>
      <c r="M46" s="6"/>
      <c r="N46" s="6"/>
      <c r="O46" s="6"/>
      <c r="P46" s="6"/>
      <c r="Q46" s="6"/>
      <c r="R46" s="6"/>
    </row>
    <row collapsed="false" customFormat="false" customHeight="false" hidden="false" ht="15.25" outlineLevel="0" r="47">
      <c r="A47" s="31" t="s">
        <v>47</v>
      </c>
      <c r="B47" s="31"/>
      <c r="C47" s="32"/>
      <c r="D47" s="32"/>
      <c r="E47" s="32"/>
      <c r="F47" s="33"/>
      <c r="G47" s="34"/>
      <c r="H47" s="34"/>
      <c r="I47" s="6"/>
      <c r="J47" s="6"/>
      <c r="K47" s="6"/>
      <c r="L47" s="6"/>
      <c r="M47" s="6"/>
      <c r="N47" s="6"/>
      <c r="O47" s="6"/>
      <c r="P47" s="6"/>
      <c r="Q47" s="6"/>
      <c r="R47" s="6"/>
    </row>
    <row collapsed="false" customFormat="false" customHeight="false" hidden="false" ht="15.25" outlineLevel="0" r="48">
      <c r="A48" s="19" t="s">
        <v>48</v>
      </c>
      <c r="B48" s="20"/>
      <c r="C48" s="20"/>
      <c r="D48" s="21"/>
      <c r="E48" s="22" t="n">
        <v>30</v>
      </c>
      <c r="F48" s="22"/>
      <c r="G48" s="23" t="n">
        <v>1</v>
      </c>
      <c r="H48" s="24" t="n">
        <f aca="false">F48*G48</f>
        <v>0</v>
      </c>
      <c r="I48" s="6"/>
      <c r="J48" s="6"/>
      <c r="K48" s="6"/>
      <c r="L48" s="6"/>
      <c r="M48" s="6"/>
      <c r="N48" s="6"/>
      <c r="O48" s="6"/>
      <c r="P48" s="6"/>
      <c r="Q48" s="6"/>
      <c r="R48" s="6"/>
    </row>
    <row collapsed="false" customFormat="false" customHeight="false" hidden="false" ht="15.25" outlineLevel="0" r="49">
      <c r="A49" s="19" t="s">
        <v>49</v>
      </c>
      <c r="B49" s="20"/>
      <c r="C49" s="20"/>
      <c r="D49" s="21"/>
      <c r="E49" s="22" t="s">
        <v>43</v>
      </c>
      <c r="F49" s="22"/>
      <c r="G49" s="23" t="n">
        <v>1.2</v>
      </c>
      <c r="H49" s="24" t="n">
        <f aca="false">F49*G49</f>
        <v>0</v>
      </c>
      <c r="I49" s="6"/>
      <c r="J49" s="6"/>
      <c r="K49" s="6"/>
      <c r="L49" s="6"/>
      <c r="M49" s="6"/>
      <c r="N49" s="6"/>
      <c r="O49" s="6"/>
      <c r="P49" s="6"/>
      <c r="Q49" s="6"/>
      <c r="R49" s="6"/>
    </row>
    <row collapsed="false" customFormat="false" customHeight="false" hidden="false" ht="15.25" outlineLevel="0" r="50">
      <c r="A50" s="19" t="s">
        <v>50</v>
      </c>
      <c r="B50" s="20"/>
      <c r="C50" s="20"/>
      <c r="D50" s="21"/>
      <c r="E50" s="22" t="n">
        <v>50</v>
      </c>
      <c r="F50" s="22"/>
      <c r="G50" s="23" t="n">
        <v>1.3</v>
      </c>
      <c r="H50" s="24" t="n">
        <f aca="false">F50*G50</f>
        <v>0</v>
      </c>
      <c r="I50" s="6"/>
      <c r="J50" s="6"/>
      <c r="K50" s="6"/>
      <c r="L50" s="6"/>
      <c r="M50" s="6"/>
      <c r="N50" s="6"/>
      <c r="O50" s="6"/>
      <c r="P50" s="6"/>
      <c r="Q50" s="6"/>
      <c r="R50" s="6"/>
    </row>
    <row collapsed="false" customFormat="false" customHeight="false" hidden="false" ht="15.25" outlineLevel="0" r="51">
      <c r="A51" s="19" t="s">
        <v>51</v>
      </c>
      <c r="B51" s="20"/>
      <c r="C51" s="20"/>
      <c r="D51" s="21"/>
      <c r="E51" s="22" t="n">
        <v>30</v>
      </c>
      <c r="F51" s="22"/>
      <c r="G51" s="23" t="n">
        <v>1.6</v>
      </c>
      <c r="H51" s="24" t="n">
        <f aca="false">F51*G51</f>
        <v>0</v>
      </c>
      <c r="I51" s="6"/>
      <c r="J51" s="6"/>
      <c r="K51" s="6"/>
      <c r="L51" s="6"/>
      <c r="M51" s="6"/>
      <c r="N51" s="6"/>
      <c r="O51" s="6"/>
      <c r="P51" s="6"/>
      <c r="Q51" s="6"/>
      <c r="R51" s="6"/>
    </row>
    <row collapsed="false" customFormat="false" customHeight="false" hidden="false" ht="15.25" outlineLevel="0" r="52">
      <c r="A52" s="19" t="s">
        <v>52</v>
      </c>
      <c r="B52" s="20"/>
      <c r="C52" s="20"/>
      <c r="D52" s="21"/>
      <c r="E52" s="22" t="n">
        <v>30</v>
      </c>
      <c r="F52" s="22"/>
      <c r="G52" s="23" t="n">
        <v>1</v>
      </c>
      <c r="H52" s="24" t="n">
        <f aca="false">F52*G52</f>
        <v>0</v>
      </c>
      <c r="I52" s="6"/>
      <c r="J52" s="6"/>
      <c r="K52" s="6"/>
      <c r="L52" s="6"/>
      <c r="M52" s="6"/>
      <c r="N52" s="6"/>
      <c r="O52" s="6"/>
      <c r="P52" s="6"/>
      <c r="Q52" s="6"/>
      <c r="R52" s="6"/>
    </row>
    <row collapsed="false" customFormat="false" customHeight="false" hidden="false" ht="15.25" outlineLevel="0" r="53">
      <c r="A53" s="19" t="s">
        <v>53</v>
      </c>
      <c r="B53" s="20"/>
      <c r="C53" s="20"/>
      <c r="D53" s="21"/>
      <c r="E53" s="22" t="s">
        <v>43</v>
      </c>
      <c r="F53" s="22"/>
      <c r="G53" s="23" t="n">
        <v>1.8</v>
      </c>
      <c r="H53" s="24" t="n">
        <f aca="false">F53*G53</f>
        <v>0</v>
      </c>
      <c r="I53" s="6"/>
      <c r="J53" s="6"/>
      <c r="K53" s="6"/>
      <c r="L53" s="6"/>
      <c r="M53" s="6"/>
      <c r="N53" s="6"/>
      <c r="O53" s="6"/>
      <c r="P53" s="6"/>
      <c r="Q53" s="6"/>
      <c r="R53" s="6"/>
    </row>
    <row collapsed="false" customFormat="false" customHeight="false" hidden="false" ht="15.25" outlineLevel="0" r="54">
      <c r="A54" s="19" t="s">
        <v>54</v>
      </c>
      <c r="B54" s="20"/>
      <c r="C54" s="20"/>
      <c r="D54" s="21"/>
      <c r="E54" s="22" t="s">
        <v>43</v>
      </c>
      <c r="F54" s="22"/>
      <c r="G54" s="23" t="n">
        <v>1.7</v>
      </c>
      <c r="H54" s="24" t="n">
        <f aca="false">F54*G54</f>
        <v>0</v>
      </c>
      <c r="I54" s="6"/>
      <c r="J54" s="6"/>
      <c r="K54" s="6"/>
      <c r="L54" s="6"/>
      <c r="M54" s="6"/>
      <c r="N54" s="6"/>
      <c r="O54" s="6"/>
      <c r="P54" s="6"/>
      <c r="Q54" s="6"/>
      <c r="R54" s="6"/>
    </row>
    <row collapsed="false" customFormat="false" customHeight="false" hidden="false" ht="15.25" outlineLevel="0" r="55">
      <c r="A55" s="19" t="s">
        <v>55</v>
      </c>
      <c r="B55" s="20"/>
      <c r="C55" s="20"/>
      <c r="D55" s="21"/>
      <c r="E55" s="22" t="n">
        <v>30</v>
      </c>
      <c r="F55" s="22"/>
      <c r="G55" s="23" t="n">
        <v>1</v>
      </c>
      <c r="H55" s="24" t="n">
        <f aca="false">F55*G55</f>
        <v>0</v>
      </c>
      <c r="I55" s="6"/>
      <c r="J55" s="6"/>
      <c r="K55" s="6"/>
      <c r="L55" s="6"/>
      <c r="M55" s="6"/>
      <c r="N55" s="6"/>
      <c r="O55" s="6"/>
      <c r="P55" s="6"/>
      <c r="Q55" s="6"/>
      <c r="R55" s="6"/>
    </row>
    <row collapsed="false" customFormat="false" customHeight="false" hidden="false" ht="15.25" outlineLevel="0" r="56">
      <c r="A56" s="19" t="s">
        <v>56</v>
      </c>
      <c r="B56" s="20"/>
      <c r="C56" s="20"/>
      <c r="D56" s="21"/>
      <c r="E56" s="22" t="n">
        <v>30</v>
      </c>
      <c r="F56" s="22"/>
      <c r="G56" s="23" t="n">
        <v>1.1</v>
      </c>
      <c r="H56" s="24" t="n">
        <f aca="false">F56*G56</f>
        <v>0</v>
      </c>
      <c r="I56" s="6"/>
      <c r="J56" s="6"/>
      <c r="K56" s="6"/>
      <c r="L56" s="6"/>
      <c r="M56" s="6"/>
      <c r="N56" s="6"/>
      <c r="O56" s="6"/>
      <c r="P56" s="6"/>
      <c r="Q56" s="6"/>
      <c r="R56" s="6"/>
    </row>
    <row collapsed="false" customFormat="false" customHeight="false" hidden="false" ht="15.25" outlineLevel="0" r="57">
      <c r="A57" s="19" t="s">
        <v>57</v>
      </c>
      <c r="B57" s="20"/>
      <c r="C57" s="20"/>
      <c r="D57" s="21"/>
      <c r="E57" s="22" t="n">
        <v>30</v>
      </c>
      <c r="F57" s="22"/>
      <c r="G57" s="23" t="n">
        <v>0.85</v>
      </c>
      <c r="H57" s="24" t="n">
        <f aca="false">F57*G57</f>
        <v>0</v>
      </c>
      <c r="I57" s="6"/>
      <c r="J57" s="6"/>
      <c r="K57" s="6"/>
      <c r="L57" s="6"/>
      <c r="M57" s="6"/>
      <c r="N57" s="6"/>
      <c r="O57" s="6"/>
      <c r="P57" s="6"/>
      <c r="Q57" s="6"/>
      <c r="R57" s="6"/>
    </row>
    <row collapsed="false" customFormat="false" customHeight="false" hidden="false" ht="15.25" outlineLevel="0" r="58">
      <c r="A58" s="19" t="s">
        <v>58</v>
      </c>
      <c r="B58" s="20"/>
      <c r="C58" s="20"/>
      <c r="D58" s="21"/>
      <c r="E58" s="22" t="n">
        <v>30</v>
      </c>
      <c r="F58" s="22"/>
      <c r="G58" s="23" t="n">
        <v>0.9</v>
      </c>
      <c r="H58" s="24" t="n">
        <f aca="false">F58*G58</f>
        <v>0</v>
      </c>
      <c r="I58" s="6"/>
      <c r="J58" s="6"/>
      <c r="K58" s="6"/>
      <c r="L58" s="6"/>
      <c r="M58" s="6"/>
      <c r="N58" s="6"/>
      <c r="O58" s="6"/>
      <c r="P58" s="6"/>
      <c r="Q58" s="6"/>
      <c r="R58" s="6"/>
    </row>
    <row collapsed="false" customFormat="false" customHeight="false" hidden="false" ht="15.25" outlineLevel="0" r="59">
      <c r="A59" s="19" t="s">
        <v>59</v>
      </c>
      <c r="B59" s="20"/>
      <c r="C59" s="20"/>
      <c r="D59" s="21"/>
      <c r="E59" s="22" t="n">
        <v>25</v>
      </c>
      <c r="F59" s="22"/>
      <c r="G59" s="23" t="n">
        <v>0.7</v>
      </c>
      <c r="H59" s="24" t="n">
        <f aca="false">F59*G59</f>
        <v>0</v>
      </c>
      <c r="I59" s="6"/>
      <c r="J59" s="6"/>
      <c r="K59" s="6"/>
      <c r="L59" s="6"/>
      <c r="M59" s="6"/>
      <c r="N59" s="6"/>
      <c r="O59" s="6"/>
      <c r="P59" s="6"/>
      <c r="Q59" s="6"/>
      <c r="R59" s="6"/>
    </row>
    <row collapsed="false" customFormat="false" customHeight="false" hidden="false" ht="15.25" outlineLevel="0" r="60">
      <c r="A60" s="19" t="s">
        <v>60</v>
      </c>
      <c r="B60" s="20"/>
      <c r="C60" s="20"/>
      <c r="D60" s="21"/>
      <c r="E60" s="22" t="s">
        <v>61</v>
      </c>
      <c r="F60" s="22"/>
      <c r="G60" s="23" t="n">
        <v>2.2</v>
      </c>
      <c r="H60" s="24" t="n">
        <f aca="false">F60*G60</f>
        <v>0</v>
      </c>
      <c r="I60" s="6"/>
      <c r="J60" s="6"/>
      <c r="K60" s="6"/>
      <c r="L60" s="6"/>
      <c r="M60" s="6"/>
      <c r="N60" s="6"/>
      <c r="O60" s="6"/>
      <c r="P60" s="6"/>
      <c r="Q60" s="6"/>
      <c r="R60" s="6"/>
    </row>
    <row collapsed="false" customFormat="false" customHeight="false" hidden="false" ht="15.25" outlineLevel="0" r="61">
      <c r="A61" s="19" t="s">
        <v>62</v>
      </c>
      <c r="B61" s="20"/>
      <c r="C61" s="20"/>
      <c r="D61" s="21"/>
      <c r="E61" s="22" t="s">
        <v>12</v>
      </c>
      <c r="F61" s="22"/>
      <c r="G61" s="23" t="n">
        <v>1.6</v>
      </c>
      <c r="H61" s="24" t="n">
        <f aca="false">F61*G61</f>
        <v>0</v>
      </c>
      <c r="I61" s="6"/>
      <c r="J61" s="6"/>
      <c r="K61" s="6"/>
      <c r="L61" s="6"/>
      <c r="M61" s="6"/>
      <c r="N61" s="6"/>
      <c r="O61" s="6"/>
      <c r="P61" s="6"/>
      <c r="Q61" s="6"/>
      <c r="R61" s="6"/>
    </row>
    <row collapsed="false" customFormat="false" customHeight="false" hidden="false" ht="15.25" outlineLevel="0" r="62">
      <c r="A62" s="19" t="s">
        <v>63</v>
      </c>
      <c r="B62" s="20"/>
      <c r="C62" s="20"/>
      <c r="D62" s="21"/>
      <c r="E62" s="22" t="n">
        <v>50</v>
      </c>
      <c r="F62" s="22"/>
      <c r="G62" s="23" t="n">
        <v>1.4</v>
      </c>
      <c r="H62" s="24" t="n">
        <f aca="false">F62*G62</f>
        <v>0</v>
      </c>
      <c r="I62" s="6"/>
      <c r="J62" s="6"/>
      <c r="K62" s="6"/>
      <c r="L62" s="6"/>
      <c r="M62" s="6"/>
      <c r="N62" s="6"/>
      <c r="O62" s="6"/>
      <c r="P62" s="6"/>
      <c r="Q62" s="6"/>
      <c r="R62" s="6"/>
    </row>
    <row collapsed="false" customFormat="false" customHeight="false" hidden="false" ht="15.25" outlineLevel="0" r="63">
      <c r="A63" s="27"/>
      <c r="B63" s="27"/>
      <c r="C63" s="27"/>
      <c r="D63" s="27"/>
      <c r="E63" s="28"/>
      <c r="F63" s="28"/>
      <c r="G63" s="52"/>
      <c r="H63" s="30"/>
      <c r="I63" s="6"/>
      <c r="J63" s="6"/>
      <c r="K63" s="6"/>
      <c r="L63" s="6"/>
      <c r="M63" s="6"/>
      <c r="N63" s="6"/>
      <c r="O63" s="6"/>
      <c r="P63" s="6"/>
      <c r="Q63" s="6"/>
      <c r="R63" s="6"/>
    </row>
    <row collapsed="false" customFormat="false" customHeight="false" hidden="false" ht="15.25" outlineLevel="0" r="64">
      <c r="A64" s="31" t="s">
        <v>64</v>
      </c>
      <c r="B64" s="32"/>
      <c r="C64" s="32"/>
      <c r="D64" s="32"/>
      <c r="E64" s="33"/>
      <c r="F64" s="33"/>
      <c r="G64" s="53"/>
      <c r="H64" s="34"/>
      <c r="I64" s="6"/>
      <c r="J64" s="6"/>
      <c r="K64" s="6"/>
      <c r="L64" s="6"/>
      <c r="M64" s="6"/>
      <c r="N64" s="6"/>
      <c r="O64" s="6"/>
      <c r="P64" s="6"/>
      <c r="Q64" s="6"/>
      <c r="R64" s="6"/>
    </row>
    <row collapsed="false" customFormat="false" customHeight="false" hidden="false" ht="15.25" outlineLevel="0" r="65">
      <c r="A65" s="35" t="s">
        <v>65</v>
      </c>
      <c r="B65" s="36"/>
      <c r="C65" s="36"/>
      <c r="D65" s="37"/>
      <c r="E65" s="54" t="s">
        <v>66</v>
      </c>
      <c r="F65" s="39"/>
      <c r="G65" s="40" t="n">
        <v>6.5</v>
      </c>
      <c r="H65" s="41" t="n">
        <f aca="false">F65*G65</f>
        <v>0</v>
      </c>
      <c r="I65" s="6"/>
      <c r="J65" s="6"/>
      <c r="K65" s="6"/>
      <c r="L65" s="6"/>
      <c r="M65" s="6"/>
      <c r="N65" s="6"/>
      <c r="O65" s="6"/>
      <c r="P65" s="6"/>
      <c r="Q65" s="6"/>
      <c r="R65" s="6"/>
    </row>
    <row collapsed="false" customFormat="false" customHeight="false" hidden="false" ht="15.25" outlineLevel="0" r="66">
      <c r="A66" s="35" t="s">
        <v>67</v>
      </c>
      <c r="B66" s="36"/>
      <c r="C66" s="36"/>
      <c r="D66" s="37"/>
      <c r="E66" s="54" t="s">
        <v>66</v>
      </c>
      <c r="F66" s="39"/>
      <c r="G66" s="40" t="n">
        <v>6.7</v>
      </c>
      <c r="H66" s="41" t="n">
        <f aca="false">F66*G66</f>
        <v>0</v>
      </c>
      <c r="I66" s="6"/>
      <c r="J66" s="6"/>
      <c r="K66" s="6"/>
      <c r="L66" s="6"/>
      <c r="M66" s="6"/>
      <c r="N66" s="6"/>
      <c r="O66" s="6"/>
      <c r="P66" s="6"/>
      <c r="Q66" s="6"/>
      <c r="R66" s="6"/>
    </row>
    <row collapsed="false" customFormat="false" customHeight="false" hidden="false" ht="15.25" outlineLevel="0" r="67">
      <c r="A67" s="35" t="s">
        <v>68</v>
      </c>
      <c r="B67" s="36"/>
      <c r="C67" s="36"/>
      <c r="D67" s="37"/>
      <c r="E67" s="54" t="s">
        <v>69</v>
      </c>
      <c r="F67" s="39"/>
      <c r="G67" s="40" t="n">
        <v>7.5</v>
      </c>
      <c r="H67" s="41" t="n">
        <f aca="false">F67*G67</f>
        <v>0</v>
      </c>
      <c r="I67" s="6"/>
      <c r="J67" s="6"/>
      <c r="K67" s="6"/>
      <c r="L67" s="6"/>
      <c r="M67" s="6"/>
      <c r="N67" s="6"/>
      <c r="O67" s="6"/>
      <c r="P67" s="6"/>
      <c r="Q67" s="6"/>
      <c r="R67" s="6"/>
    </row>
    <row collapsed="false" customFormat="false" customHeight="false" hidden="false" ht="15.25" outlineLevel="0" r="68">
      <c r="A68" s="35" t="s">
        <v>70</v>
      </c>
      <c r="B68" s="36"/>
      <c r="C68" s="36"/>
      <c r="D68" s="37"/>
      <c r="E68" s="54" t="s">
        <v>66</v>
      </c>
      <c r="F68" s="39"/>
      <c r="G68" s="40" t="n">
        <v>7.5</v>
      </c>
      <c r="H68" s="41" t="n">
        <f aca="false">F68*G68</f>
        <v>0</v>
      </c>
      <c r="I68" s="6"/>
      <c r="J68" s="6"/>
      <c r="K68" s="6"/>
      <c r="L68" s="6"/>
      <c r="M68" s="6"/>
      <c r="N68" s="6"/>
      <c r="O68" s="6"/>
      <c r="P68" s="6"/>
      <c r="Q68" s="6"/>
      <c r="R68" s="6"/>
    </row>
    <row collapsed="false" customFormat="false" customHeight="false" hidden="false" ht="15.25" outlineLevel="0" r="69">
      <c r="A69" s="35" t="s">
        <v>71</v>
      </c>
      <c r="B69" s="36"/>
      <c r="C69" s="36"/>
      <c r="D69" s="37"/>
      <c r="E69" s="54" t="s">
        <v>66</v>
      </c>
      <c r="F69" s="39"/>
      <c r="G69" s="40" t="n">
        <v>6.2</v>
      </c>
      <c r="H69" s="41" t="n">
        <f aca="false">F69*G69</f>
        <v>0</v>
      </c>
      <c r="I69" s="6"/>
      <c r="J69" s="6"/>
      <c r="K69" s="6"/>
      <c r="L69" s="6"/>
      <c r="M69" s="6"/>
      <c r="N69" s="6"/>
      <c r="O69" s="6"/>
      <c r="P69" s="6"/>
      <c r="Q69" s="6"/>
      <c r="R69" s="6"/>
    </row>
    <row collapsed="false" customFormat="false" customHeight="false" hidden="false" ht="15.25" outlineLevel="0" r="70">
      <c r="A70" s="35" t="s">
        <v>72</v>
      </c>
      <c r="B70" s="36"/>
      <c r="C70" s="36"/>
      <c r="D70" s="37"/>
      <c r="E70" s="54" t="s">
        <v>66</v>
      </c>
      <c r="F70" s="39"/>
      <c r="G70" s="40" t="n">
        <v>7.2</v>
      </c>
      <c r="H70" s="41" t="n">
        <f aca="false">F70*G70</f>
        <v>0</v>
      </c>
      <c r="I70" s="6"/>
      <c r="J70" s="6"/>
      <c r="K70" s="6"/>
      <c r="L70" s="6"/>
      <c r="M70" s="6"/>
      <c r="N70" s="6"/>
      <c r="O70" s="6"/>
      <c r="P70" s="6"/>
      <c r="Q70" s="6"/>
      <c r="R70" s="6"/>
    </row>
    <row collapsed="false" customFormat="false" customHeight="false" hidden="false" ht="15.25" outlineLevel="0" r="71">
      <c r="A71" s="35" t="s">
        <v>73</v>
      </c>
      <c r="B71" s="36"/>
      <c r="C71" s="36"/>
      <c r="D71" s="37"/>
      <c r="E71" s="54" t="s">
        <v>66</v>
      </c>
      <c r="F71" s="39"/>
      <c r="G71" s="40" t="n">
        <v>6.7</v>
      </c>
      <c r="H71" s="41" t="n">
        <f aca="false">F71*G71</f>
        <v>0</v>
      </c>
      <c r="I71" s="6"/>
      <c r="J71" s="6"/>
      <c r="K71" s="6"/>
      <c r="L71" s="6"/>
      <c r="M71" s="6"/>
      <c r="N71" s="6"/>
      <c r="O71" s="6"/>
      <c r="P71" s="6"/>
      <c r="Q71" s="6"/>
      <c r="R71" s="6"/>
    </row>
    <row collapsed="false" customFormat="false" customHeight="false" hidden="false" ht="15.25" outlineLevel="0" r="72">
      <c r="A72" s="35" t="s">
        <v>74</v>
      </c>
      <c r="B72" s="36"/>
      <c r="C72" s="36"/>
      <c r="D72" s="37"/>
      <c r="E72" s="54" t="s">
        <v>66</v>
      </c>
      <c r="F72" s="39"/>
      <c r="G72" s="40" t="n">
        <v>7</v>
      </c>
      <c r="H72" s="41" t="n">
        <f aca="false">F72*G72</f>
        <v>0</v>
      </c>
      <c r="I72" s="6"/>
      <c r="J72" s="6"/>
      <c r="K72" s="6"/>
      <c r="L72" s="6"/>
      <c r="M72" s="6"/>
      <c r="N72" s="6"/>
      <c r="O72" s="6"/>
      <c r="P72" s="6"/>
      <c r="Q72" s="6"/>
      <c r="R72" s="6"/>
    </row>
    <row collapsed="false" customFormat="false" customHeight="false" hidden="false" ht="15.25" outlineLevel="0" r="73">
      <c r="A73" s="35" t="s">
        <v>75</v>
      </c>
      <c r="B73" s="36"/>
      <c r="C73" s="36"/>
      <c r="D73" s="37"/>
      <c r="E73" s="54" t="s">
        <v>76</v>
      </c>
      <c r="F73" s="39"/>
      <c r="G73" s="40" t="n">
        <v>7.8</v>
      </c>
      <c r="H73" s="41" t="n">
        <f aca="false">F73*G73</f>
        <v>0</v>
      </c>
      <c r="I73" s="6"/>
      <c r="J73" s="6"/>
      <c r="K73" s="6"/>
      <c r="L73" s="6"/>
      <c r="M73" s="6"/>
      <c r="N73" s="6"/>
      <c r="O73" s="6"/>
      <c r="P73" s="6"/>
      <c r="Q73" s="6"/>
      <c r="R73" s="6"/>
    </row>
    <row collapsed="false" customFormat="false" customHeight="false" hidden="false" ht="15.25" outlineLevel="0" r="74">
      <c r="A74" s="35" t="s">
        <v>77</v>
      </c>
      <c r="B74" s="36"/>
      <c r="C74" s="36"/>
      <c r="D74" s="37"/>
      <c r="E74" s="54" t="s">
        <v>69</v>
      </c>
      <c r="F74" s="39"/>
      <c r="G74" s="40" t="n">
        <v>5</v>
      </c>
      <c r="H74" s="41" t="n">
        <f aca="false">F74*G74</f>
        <v>0</v>
      </c>
      <c r="I74" s="6"/>
      <c r="J74" s="6"/>
      <c r="K74" s="6"/>
      <c r="L74" s="6"/>
      <c r="M74" s="6"/>
      <c r="N74" s="6"/>
      <c r="O74" s="6"/>
      <c r="P74" s="6"/>
      <c r="Q74" s="6"/>
      <c r="R74" s="6"/>
    </row>
    <row collapsed="false" customFormat="false" customHeight="false" hidden="false" ht="15.25" outlineLevel="0" r="75">
      <c r="A75" s="45" t="s">
        <v>78</v>
      </c>
      <c r="B75" s="46"/>
      <c r="C75" s="46"/>
      <c r="D75" s="47"/>
      <c r="E75" s="55" t="s">
        <v>66</v>
      </c>
      <c r="F75" s="49"/>
      <c r="G75" s="50" t="n">
        <v>6.5</v>
      </c>
      <c r="H75" s="51" t="n">
        <f aca="false">F75*G75</f>
        <v>0</v>
      </c>
      <c r="I75" s="6"/>
      <c r="J75" s="6"/>
      <c r="K75" s="6"/>
      <c r="L75" s="6"/>
      <c r="M75" s="6"/>
      <c r="N75" s="6"/>
      <c r="O75" s="6"/>
      <c r="P75" s="6"/>
      <c r="Q75" s="6"/>
      <c r="R75" s="6"/>
    </row>
    <row collapsed="false" customFormat="false" customHeight="false" hidden="false" ht="15.25" outlineLevel="0" r="76">
      <c r="A76" s="27"/>
      <c r="B76" s="27"/>
      <c r="C76" s="27"/>
      <c r="D76" s="27"/>
      <c r="E76" s="28"/>
      <c r="F76" s="28"/>
      <c r="G76" s="52"/>
      <c r="H76" s="30"/>
      <c r="I76" s="6"/>
      <c r="J76" s="6"/>
      <c r="K76" s="6"/>
      <c r="L76" s="6"/>
      <c r="M76" s="6"/>
      <c r="N76" s="6"/>
      <c r="O76" s="6"/>
      <c r="P76" s="6"/>
      <c r="Q76" s="6"/>
      <c r="R76" s="6"/>
    </row>
    <row collapsed="false" customFormat="false" customHeight="false" hidden="false" ht="15.25" outlineLevel="0" r="77">
      <c r="A77" s="31" t="s">
        <v>79</v>
      </c>
      <c r="B77" s="31"/>
      <c r="C77" s="32"/>
      <c r="D77" s="32"/>
      <c r="E77" s="32"/>
      <c r="F77" s="33"/>
      <c r="G77" s="34"/>
      <c r="H77" s="34"/>
      <c r="I77" s="6"/>
      <c r="J77" s="6"/>
      <c r="K77" s="6"/>
      <c r="L77" s="6"/>
      <c r="M77" s="6"/>
      <c r="N77" s="6"/>
      <c r="O77" s="6"/>
      <c r="P77" s="6"/>
      <c r="Q77" s="6"/>
      <c r="R77" s="6"/>
    </row>
    <row collapsed="false" customFormat="false" customHeight="false" hidden="false" ht="15.25" outlineLevel="0" r="78">
      <c r="A78" s="19" t="s">
        <v>80</v>
      </c>
      <c r="B78" s="20"/>
      <c r="C78" s="20"/>
      <c r="D78" s="56"/>
      <c r="E78" s="57" t="n">
        <v>2000</v>
      </c>
      <c r="F78" s="57"/>
      <c r="G78" s="58" t="n">
        <v>28</v>
      </c>
      <c r="H78" s="59" t="n">
        <f aca="false">F78*G78</f>
        <v>0</v>
      </c>
      <c r="I78" s="6"/>
      <c r="J78" s="6"/>
      <c r="K78" s="60"/>
      <c r="L78" s="60"/>
      <c r="M78" s="60"/>
      <c r="N78" s="60"/>
      <c r="O78" s="61"/>
      <c r="P78" s="60"/>
      <c r="Q78" s="62"/>
      <c r="R78" s="62"/>
    </row>
    <row collapsed="false" customFormat="false" customHeight="false" hidden="false" ht="15.25" outlineLevel="0" r="79">
      <c r="A79" s="19" t="s">
        <v>81</v>
      </c>
      <c r="B79" s="20"/>
      <c r="C79" s="20"/>
      <c r="D79" s="56"/>
      <c r="E79" s="57" t="n">
        <v>2000</v>
      </c>
      <c r="F79" s="57"/>
      <c r="G79" s="58" t="n">
        <v>20</v>
      </c>
      <c r="H79" s="59" t="n">
        <f aca="false">F79*G79</f>
        <v>0</v>
      </c>
      <c r="I79" s="6"/>
      <c r="J79" s="6"/>
      <c r="K79" s="6"/>
      <c r="L79" s="6"/>
      <c r="M79" s="6"/>
      <c r="N79" s="6"/>
      <c r="O79" s="6"/>
      <c r="P79" s="6"/>
      <c r="Q79" s="6"/>
      <c r="R79" s="6"/>
    </row>
    <row collapsed="false" customFormat="false" customHeight="false" hidden="false" ht="15.25" outlineLevel="0" r="80">
      <c r="A80" s="19" t="s">
        <v>82</v>
      </c>
      <c r="B80" s="20"/>
      <c r="C80" s="20"/>
      <c r="D80" s="56"/>
      <c r="E80" s="57" t="n">
        <v>1000</v>
      </c>
      <c r="F80" s="57"/>
      <c r="G80" s="58" t="n">
        <v>12.5</v>
      </c>
      <c r="H80" s="59" t="n">
        <f aca="false">F80*G80</f>
        <v>0</v>
      </c>
      <c r="I80" s="6"/>
      <c r="J80" s="6"/>
      <c r="K80" s="6"/>
      <c r="L80" s="6"/>
      <c r="M80" s="6"/>
      <c r="N80" s="6"/>
      <c r="O80" s="6"/>
      <c r="P80" s="6"/>
      <c r="Q80" s="6"/>
      <c r="R80" s="6"/>
    </row>
    <row collapsed="false" customFormat="false" customHeight="false" hidden="false" ht="15.25" outlineLevel="0" r="81">
      <c r="A81" s="19" t="s">
        <v>83</v>
      </c>
      <c r="B81" s="20"/>
      <c r="C81" s="20"/>
      <c r="D81" s="56"/>
      <c r="E81" s="57" t="n">
        <v>1000</v>
      </c>
      <c r="F81" s="57"/>
      <c r="G81" s="58" t="n">
        <v>15</v>
      </c>
      <c r="H81" s="59" t="n">
        <f aca="false">F81*G81</f>
        <v>0</v>
      </c>
      <c r="I81" s="6"/>
      <c r="J81" s="6"/>
      <c r="K81" s="6"/>
      <c r="L81" s="6"/>
      <c r="M81" s="6"/>
      <c r="N81" s="6"/>
      <c r="O81" s="6"/>
      <c r="P81" s="6"/>
      <c r="Q81" s="6"/>
      <c r="R81" s="6"/>
    </row>
    <row collapsed="false" customFormat="false" customHeight="true" hidden="false" ht="15" outlineLevel="0" r="82">
      <c r="A82" s="63" t="s">
        <v>84</v>
      </c>
      <c r="B82" s="63"/>
      <c r="C82" s="63"/>
      <c r="D82" s="63"/>
      <c r="E82" s="64" t="s">
        <v>85</v>
      </c>
      <c r="F82" s="64"/>
      <c r="G82" s="65" t="n">
        <v>1.5</v>
      </c>
      <c r="H82" s="66" t="n">
        <f aca="false">F82*G82</f>
        <v>0</v>
      </c>
      <c r="I82" s="6"/>
      <c r="J82" s="6"/>
      <c r="K82" s="6"/>
      <c r="L82" s="6"/>
      <c r="M82" s="6"/>
      <c r="N82" s="6"/>
      <c r="O82" s="6"/>
      <c r="P82" s="6"/>
      <c r="Q82" s="6"/>
      <c r="R82" s="6"/>
    </row>
    <row collapsed="false" customFormat="false" customHeight="false" hidden="false" ht="15.25" outlineLevel="0" r="83">
      <c r="A83" s="63"/>
      <c r="B83" s="63"/>
      <c r="C83" s="63"/>
      <c r="D83" s="63"/>
      <c r="E83" s="64"/>
      <c r="F83" s="64"/>
      <c r="G83" s="65"/>
      <c r="H83" s="66"/>
      <c r="I83" s="6"/>
      <c r="J83" s="6"/>
      <c r="K83" s="6"/>
      <c r="L83" s="6"/>
      <c r="M83" s="6"/>
      <c r="N83" s="6"/>
      <c r="O83" s="6"/>
      <c r="P83" s="6"/>
      <c r="Q83" s="6"/>
      <c r="R83" s="6"/>
    </row>
    <row collapsed="false" customFormat="false" customHeight="true" hidden="false" ht="15" outlineLevel="0" r="84">
      <c r="A84" s="63" t="s">
        <v>86</v>
      </c>
      <c r="B84" s="63"/>
      <c r="C84" s="63"/>
      <c r="D84" s="63"/>
      <c r="E84" s="64" t="s">
        <v>85</v>
      </c>
      <c r="F84" s="64"/>
      <c r="G84" s="65" t="n">
        <v>1.8</v>
      </c>
      <c r="H84" s="66" t="n">
        <f aca="false">F84*G84</f>
        <v>0</v>
      </c>
      <c r="I84" s="6"/>
      <c r="J84" s="6"/>
      <c r="K84" s="6"/>
      <c r="L84" s="6"/>
      <c r="M84" s="6"/>
      <c r="N84" s="6"/>
      <c r="O84" s="6"/>
      <c r="P84" s="6"/>
      <c r="Q84" s="6"/>
      <c r="R84" s="6"/>
    </row>
    <row collapsed="false" customFormat="false" customHeight="false" hidden="false" ht="15.25" outlineLevel="0" r="85">
      <c r="A85" s="63"/>
      <c r="B85" s="63"/>
      <c r="C85" s="63"/>
      <c r="D85" s="63"/>
      <c r="E85" s="64"/>
      <c r="F85" s="64"/>
      <c r="G85" s="65"/>
      <c r="H85" s="66"/>
      <c r="I85" s="6"/>
      <c r="J85" s="6"/>
      <c r="K85" s="6"/>
      <c r="L85" s="6"/>
      <c r="M85" s="6"/>
      <c r="N85" s="6"/>
      <c r="O85" s="6"/>
      <c r="P85" s="6"/>
      <c r="Q85" s="6"/>
      <c r="R85" s="6"/>
    </row>
    <row collapsed="false" customFormat="false" customHeight="false" hidden="false" ht="15.25" outlineLevel="0" r="86">
      <c r="A86" s="19" t="s">
        <v>87</v>
      </c>
      <c r="B86" s="20"/>
      <c r="C86" s="20"/>
      <c r="D86" s="56"/>
      <c r="E86" s="57" t="n">
        <v>1000</v>
      </c>
      <c r="F86" s="57"/>
      <c r="G86" s="58" t="n">
        <v>17</v>
      </c>
      <c r="H86" s="59" t="n">
        <f aca="false">F86*G86</f>
        <v>0</v>
      </c>
      <c r="I86" s="6"/>
      <c r="J86" s="6"/>
      <c r="K86" s="6"/>
      <c r="L86" s="6"/>
      <c r="M86" s="6"/>
      <c r="N86" s="6"/>
      <c r="O86" s="6"/>
      <c r="P86" s="6"/>
      <c r="Q86" s="6"/>
      <c r="R86" s="6"/>
    </row>
    <row collapsed="false" customFormat="false" customHeight="false" hidden="false" ht="15.25" outlineLevel="0" r="87">
      <c r="A87" s="19" t="s">
        <v>88</v>
      </c>
      <c r="B87" s="20"/>
      <c r="C87" s="20"/>
      <c r="D87" s="56"/>
      <c r="E87" s="57" t="n">
        <v>1000</v>
      </c>
      <c r="F87" s="57"/>
      <c r="G87" s="58" t="n">
        <v>18</v>
      </c>
      <c r="H87" s="59" t="n">
        <f aca="false">F87*G87</f>
        <v>0</v>
      </c>
      <c r="I87" s="6"/>
      <c r="J87" s="6"/>
      <c r="K87" s="6"/>
      <c r="L87" s="6"/>
      <c r="M87" s="6"/>
      <c r="N87" s="6"/>
      <c r="O87" s="6"/>
      <c r="P87" s="6"/>
      <c r="Q87" s="6"/>
      <c r="R87" s="6"/>
    </row>
    <row collapsed="false" customFormat="false" customHeight="false" hidden="false" ht="15.25" outlineLevel="0" r="88">
      <c r="A88" s="19" t="s">
        <v>89</v>
      </c>
      <c r="B88" s="20"/>
      <c r="C88" s="20"/>
      <c r="D88" s="56"/>
      <c r="E88" s="57" t="n">
        <v>1000</v>
      </c>
      <c r="F88" s="57"/>
      <c r="G88" s="58" t="n">
        <v>16</v>
      </c>
      <c r="H88" s="59" t="n">
        <f aca="false">F88*G88</f>
        <v>0</v>
      </c>
      <c r="I88" s="6"/>
      <c r="J88" s="6"/>
      <c r="K88" s="6"/>
      <c r="L88" s="6"/>
      <c r="M88" s="6"/>
      <c r="N88" s="6"/>
      <c r="O88" s="6"/>
      <c r="P88" s="6"/>
      <c r="Q88" s="6"/>
      <c r="R88" s="6"/>
    </row>
    <row collapsed="false" customFormat="false" customHeight="false" hidden="false" ht="15.25" outlineLevel="0" r="89">
      <c r="A89" s="19" t="s">
        <v>90</v>
      </c>
      <c r="B89" s="20"/>
      <c r="C89" s="20"/>
      <c r="D89" s="56"/>
      <c r="E89" s="57" t="n">
        <v>1000</v>
      </c>
      <c r="F89" s="57"/>
      <c r="G89" s="58" t="n">
        <v>17</v>
      </c>
      <c r="H89" s="59" t="n">
        <f aca="false">F89*G89</f>
        <v>0</v>
      </c>
      <c r="I89" s="6"/>
      <c r="J89" s="6"/>
      <c r="K89" s="6"/>
      <c r="L89" s="6"/>
      <c r="M89" s="6"/>
      <c r="N89" s="6"/>
      <c r="O89" s="6"/>
      <c r="P89" s="6"/>
      <c r="Q89" s="6"/>
      <c r="R89" s="6"/>
    </row>
    <row collapsed="false" customFormat="false" customHeight="false" hidden="false" ht="15.25" outlineLevel="0" r="90">
      <c r="A90" s="19" t="s">
        <v>91</v>
      </c>
      <c r="B90" s="20"/>
      <c r="C90" s="20"/>
      <c r="D90" s="56"/>
      <c r="E90" s="57" t="n">
        <v>1000</v>
      </c>
      <c r="F90" s="57"/>
      <c r="G90" s="58" t="n">
        <v>16</v>
      </c>
      <c r="H90" s="59" t="n">
        <f aca="false">F90*G90</f>
        <v>0</v>
      </c>
      <c r="I90" s="6"/>
      <c r="J90" s="6"/>
      <c r="K90" s="6"/>
      <c r="L90" s="6"/>
      <c r="M90" s="6"/>
      <c r="N90" s="6"/>
      <c r="O90" s="6"/>
      <c r="P90" s="6"/>
      <c r="Q90" s="6"/>
      <c r="R90" s="6"/>
    </row>
    <row collapsed="false" customFormat="false" customHeight="false" hidden="false" ht="15.25" outlineLevel="0" r="91">
      <c r="A91" s="67"/>
      <c r="B91" s="67"/>
      <c r="C91" s="67"/>
      <c r="D91" s="67"/>
      <c r="E91" s="68"/>
      <c r="F91" s="28"/>
      <c r="G91" s="69"/>
      <c r="H91" s="69"/>
      <c r="I91" s="6"/>
      <c r="J91" s="6"/>
      <c r="K91" s="6"/>
      <c r="L91" s="6"/>
      <c r="M91" s="6"/>
      <c r="N91" s="6"/>
      <c r="O91" s="6"/>
      <c r="P91" s="6"/>
      <c r="Q91" s="6"/>
      <c r="R91" s="6"/>
    </row>
    <row collapsed="false" customFormat="false" customHeight="false" hidden="false" ht="15.25" outlineLevel="0" r="92">
      <c r="A92" s="31" t="s">
        <v>92</v>
      </c>
      <c r="B92" s="31"/>
      <c r="C92" s="32"/>
      <c r="D92" s="32"/>
      <c r="E92" s="32"/>
      <c r="F92" s="33"/>
      <c r="G92" s="34"/>
      <c r="H92" s="34"/>
      <c r="I92" s="6"/>
      <c r="J92" s="6"/>
      <c r="K92" s="6"/>
      <c r="L92" s="6"/>
      <c r="M92" s="6"/>
      <c r="N92" s="6"/>
      <c r="O92" s="6"/>
      <c r="P92" s="6"/>
      <c r="Q92" s="6"/>
      <c r="R92" s="6"/>
    </row>
    <row collapsed="false" customFormat="false" customHeight="false" hidden="false" ht="15.25" outlineLevel="0" r="93">
      <c r="A93" s="19" t="s">
        <v>93</v>
      </c>
      <c r="B93" s="20"/>
      <c r="C93" s="20"/>
      <c r="D93" s="56"/>
      <c r="E93" s="57" t="n">
        <v>50</v>
      </c>
      <c r="F93" s="57"/>
      <c r="G93" s="58" t="n">
        <v>1.2</v>
      </c>
      <c r="H93" s="59" t="n">
        <f aca="false">F93*G93</f>
        <v>0</v>
      </c>
      <c r="I93" s="6"/>
      <c r="J93" s="6"/>
      <c r="K93" s="6"/>
      <c r="L93" s="6"/>
      <c r="M93" s="6"/>
      <c r="N93" s="6"/>
      <c r="O93" s="6"/>
      <c r="P93" s="6"/>
      <c r="Q93" s="6"/>
      <c r="R93" s="6"/>
    </row>
    <row collapsed="false" customFormat="false" customHeight="false" hidden="false" ht="15.25" outlineLevel="0" r="94">
      <c r="A94" s="19" t="s">
        <v>94</v>
      </c>
      <c r="B94" s="20"/>
      <c r="C94" s="20"/>
      <c r="D94" s="56"/>
      <c r="E94" s="57" t="n">
        <v>500</v>
      </c>
      <c r="F94" s="57"/>
      <c r="G94" s="58" t="n">
        <v>4</v>
      </c>
      <c r="H94" s="59" t="n">
        <f aca="false">F94*G94</f>
        <v>0</v>
      </c>
      <c r="I94" s="6"/>
      <c r="J94" s="6"/>
      <c r="K94" s="6"/>
      <c r="L94" s="6"/>
      <c r="M94" s="6"/>
      <c r="N94" s="6"/>
      <c r="O94" s="6"/>
      <c r="P94" s="6"/>
      <c r="Q94" s="6"/>
      <c r="R94" s="6"/>
    </row>
    <row collapsed="false" customFormat="false" customHeight="false" hidden="false" ht="15.25" outlineLevel="0" r="95">
      <c r="A95" s="19" t="s">
        <v>95</v>
      </c>
      <c r="B95" s="20"/>
      <c r="C95" s="20"/>
      <c r="D95" s="56"/>
      <c r="E95" s="57" t="n">
        <v>50</v>
      </c>
      <c r="F95" s="57"/>
      <c r="G95" s="58" t="n">
        <v>1.4</v>
      </c>
      <c r="H95" s="59" t="n">
        <f aca="false">F95*G95</f>
        <v>0</v>
      </c>
      <c r="I95" s="6"/>
      <c r="J95" s="6"/>
      <c r="K95" s="6"/>
      <c r="L95" s="6"/>
      <c r="M95" s="6"/>
      <c r="N95" s="6"/>
      <c r="O95" s="6"/>
      <c r="P95" s="6"/>
      <c r="Q95" s="6"/>
      <c r="R95" s="6"/>
    </row>
    <row collapsed="false" customFormat="false" customHeight="false" hidden="false" ht="15.25" outlineLevel="0" r="96">
      <c r="A96" s="19" t="s">
        <v>96</v>
      </c>
      <c r="B96" s="20"/>
      <c r="C96" s="20"/>
      <c r="D96" s="56"/>
      <c r="E96" s="57" t="n">
        <v>350</v>
      </c>
      <c r="F96" s="57"/>
      <c r="G96" s="58" t="n">
        <v>7</v>
      </c>
      <c r="H96" s="59" t="n">
        <f aca="false">F96*G96</f>
        <v>0</v>
      </c>
      <c r="I96" s="6"/>
      <c r="J96" s="6"/>
      <c r="K96" s="6"/>
      <c r="L96" s="6"/>
      <c r="M96" s="6"/>
      <c r="N96" s="6"/>
      <c r="O96" s="6"/>
      <c r="P96" s="6"/>
      <c r="Q96" s="6"/>
      <c r="R96" s="6"/>
    </row>
    <row collapsed="false" customFormat="false" customHeight="false" hidden="false" ht="15.25" outlineLevel="0" r="97">
      <c r="A97" s="67"/>
      <c r="B97" s="67"/>
      <c r="C97" s="67"/>
      <c r="D97" s="67"/>
      <c r="E97" s="68"/>
      <c r="F97" s="28"/>
      <c r="G97" s="69"/>
      <c r="H97" s="69"/>
      <c r="I97" s="6"/>
      <c r="J97" s="6"/>
      <c r="K97" s="6"/>
      <c r="L97" s="6"/>
      <c r="M97" s="6"/>
      <c r="N97" s="6"/>
      <c r="O97" s="6"/>
      <c r="P97" s="6"/>
      <c r="Q97" s="6"/>
      <c r="R97" s="6"/>
    </row>
    <row collapsed="false" customFormat="false" customHeight="false" hidden="false" ht="15.25" outlineLevel="0" r="98">
      <c r="A98" s="31" t="s">
        <v>97</v>
      </c>
      <c r="B98" s="32"/>
      <c r="C98" s="32"/>
      <c r="D98" s="32"/>
      <c r="E98" s="33"/>
      <c r="F98" s="33"/>
      <c r="G98" s="34"/>
      <c r="H98" s="34"/>
      <c r="I98" s="6"/>
      <c r="J98" s="6"/>
      <c r="K98" s="6"/>
      <c r="L98" s="6"/>
      <c r="M98" s="6"/>
      <c r="N98" s="6"/>
      <c r="O98" s="6"/>
      <c r="P98" s="6"/>
      <c r="Q98" s="6"/>
      <c r="R98" s="6"/>
    </row>
    <row collapsed="false" customFormat="false" customHeight="false" hidden="false" ht="15.25" outlineLevel="0" r="99">
      <c r="A99" s="19" t="s">
        <v>98</v>
      </c>
      <c r="B99" s="20"/>
      <c r="C99" s="20"/>
      <c r="D99" s="56"/>
      <c r="E99" s="57" t="s">
        <v>99</v>
      </c>
      <c r="F99" s="57"/>
      <c r="G99" s="58" t="n">
        <v>1</v>
      </c>
      <c r="H99" s="59" t="n">
        <f aca="false">F99*G99</f>
        <v>0</v>
      </c>
      <c r="I99" s="6"/>
      <c r="J99" s="6"/>
      <c r="K99" s="6"/>
      <c r="L99" s="6"/>
      <c r="M99" s="6"/>
      <c r="N99" s="6"/>
      <c r="O99" s="6"/>
      <c r="P99" s="6"/>
      <c r="Q99" s="6"/>
      <c r="R99" s="6"/>
    </row>
    <row collapsed="false" customFormat="false" customHeight="false" hidden="false" ht="15.25" outlineLevel="0" r="100">
      <c r="A100" s="19" t="s">
        <v>100</v>
      </c>
      <c r="B100" s="20"/>
      <c r="C100" s="20"/>
      <c r="D100" s="56"/>
      <c r="E100" s="57" t="s">
        <v>101</v>
      </c>
      <c r="F100" s="57"/>
      <c r="G100" s="58" t="n">
        <v>1</v>
      </c>
      <c r="H100" s="59" t="n">
        <f aca="false">F100*G100</f>
        <v>0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</row>
    <row collapsed="false" customFormat="false" customHeight="false" hidden="false" ht="15.25" outlineLevel="0" r="101">
      <c r="A101" s="19" t="s">
        <v>102</v>
      </c>
      <c r="B101" s="20"/>
      <c r="C101" s="20"/>
      <c r="D101" s="56"/>
      <c r="E101" s="57" t="s">
        <v>103</v>
      </c>
      <c r="F101" s="57"/>
      <c r="G101" s="58" t="n">
        <v>3</v>
      </c>
      <c r="H101" s="59" t="n">
        <f aca="false">F101*G101</f>
        <v>0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collapsed="false" customFormat="false" customHeight="false" hidden="false" ht="15.25" outlineLevel="0" r="102">
      <c r="A102" s="19" t="s">
        <v>104</v>
      </c>
      <c r="B102" s="20"/>
      <c r="C102" s="20"/>
      <c r="D102" s="56"/>
      <c r="E102" s="57" t="s">
        <v>101</v>
      </c>
      <c r="F102" s="57"/>
      <c r="G102" s="58" t="n">
        <v>1.2</v>
      </c>
      <c r="H102" s="59" t="n">
        <f aca="false">F102*G102</f>
        <v>0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collapsed="false" customFormat="false" customHeight="false" hidden="false" ht="15.25" outlineLevel="0" r="103">
      <c r="A103" s="19" t="s">
        <v>105</v>
      </c>
      <c r="B103" s="20"/>
      <c r="C103" s="20"/>
      <c r="D103" s="56"/>
      <c r="E103" s="57" t="s">
        <v>106</v>
      </c>
      <c r="F103" s="57"/>
      <c r="G103" s="58" t="n">
        <v>1.5</v>
      </c>
      <c r="H103" s="59" t="n">
        <f aca="false">F103*G103</f>
        <v>0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</row>
    <row collapsed="false" customFormat="false" customHeight="false" hidden="false" ht="15.25" outlineLevel="0" r="104">
      <c r="A104" s="19" t="s">
        <v>107</v>
      </c>
      <c r="B104" s="20"/>
      <c r="C104" s="20"/>
      <c r="D104" s="56"/>
      <c r="E104" s="57" t="s">
        <v>106</v>
      </c>
      <c r="F104" s="57"/>
      <c r="G104" s="58" t="n">
        <v>2</v>
      </c>
      <c r="H104" s="59" t="n">
        <f aca="false">F104*G104</f>
        <v>0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</row>
    <row collapsed="false" customFormat="false" customHeight="false" hidden="false" ht="15.25" outlineLevel="0" r="105">
      <c r="A105" s="70"/>
      <c r="B105" s="70"/>
      <c r="C105" s="70"/>
      <c r="D105" s="70"/>
      <c r="E105" s="70"/>
      <c r="F105" s="71"/>
      <c r="G105" s="72"/>
      <c r="H105" s="73" t="n">
        <f aca="false">SUM(H12:H104)</f>
        <v>0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</row>
    <row collapsed="false" customFormat="false" customHeight="false" hidden="false" ht="15.25" outlineLevel="0" r="106">
      <c r="A106" s="31" t="s">
        <v>108</v>
      </c>
      <c r="B106" s="31"/>
      <c r="C106" s="32"/>
      <c r="D106" s="32"/>
      <c r="E106" s="32"/>
      <c r="F106" s="33"/>
      <c r="G106" s="74"/>
      <c r="H106" s="34"/>
      <c r="I106" s="6"/>
      <c r="J106" s="6"/>
      <c r="K106" s="6"/>
      <c r="L106" s="6"/>
      <c r="M106" s="6"/>
      <c r="N106" s="6"/>
      <c r="O106" s="6"/>
      <c r="P106" s="6"/>
      <c r="Q106" s="6"/>
      <c r="R106" s="6"/>
    </row>
    <row collapsed="false" customFormat="false" customHeight="false" hidden="false" ht="15.25" outlineLevel="0" r="107">
      <c r="A107" s="19" t="s">
        <v>109</v>
      </c>
      <c r="B107" s="20"/>
      <c r="C107" s="20"/>
      <c r="D107" s="56"/>
      <c r="E107" s="22" t="s">
        <v>110</v>
      </c>
      <c r="F107" s="22"/>
      <c r="G107" s="24" t="n">
        <v>10</v>
      </c>
      <c r="H107" s="24" t="n">
        <f aca="false">F107*G107</f>
        <v>0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</row>
    <row collapsed="false" customFormat="false" customHeight="false" hidden="false" ht="15.25" outlineLevel="0" r="108">
      <c r="A108" s="19" t="s">
        <v>111</v>
      </c>
      <c r="B108" s="20"/>
      <c r="C108" s="20"/>
      <c r="D108" s="56"/>
      <c r="E108" s="22" t="s">
        <v>110</v>
      </c>
      <c r="F108" s="22"/>
      <c r="G108" s="24" t="n">
        <v>12</v>
      </c>
      <c r="H108" s="24" t="n">
        <f aca="false">F108*G108</f>
        <v>0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collapsed="false" customFormat="false" customHeight="false" hidden="false" ht="15.25" outlineLevel="0" r="109">
      <c r="A109" s="19" t="s">
        <v>112</v>
      </c>
      <c r="B109" s="20"/>
      <c r="C109" s="9"/>
      <c r="D109" s="56"/>
      <c r="E109" s="22" t="s">
        <v>113</v>
      </c>
      <c r="F109" s="22"/>
      <c r="G109" s="24" t="n">
        <v>16</v>
      </c>
      <c r="H109" s="24" t="n">
        <f aca="false">F109*G109</f>
        <v>0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</row>
    <row collapsed="false" customFormat="false" customHeight="false" hidden="false" ht="15.25" outlineLevel="0" r="110">
      <c r="A110" s="19" t="s">
        <v>114</v>
      </c>
      <c r="B110" s="9"/>
      <c r="C110" s="20"/>
      <c r="D110" s="56"/>
      <c r="E110" s="22" t="s">
        <v>115</v>
      </c>
      <c r="F110" s="22"/>
      <c r="G110" s="24" t="n">
        <v>40</v>
      </c>
      <c r="H110" s="24" t="n">
        <f aca="false">F110*G110</f>
        <v>0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</row>
    <row collapsed="false" customFormat="false" customHeight="false" hidden="false" ht="15.25" outlineLevel="0" r="111">
      <c r="A111" s="67"/>
      <c r="B111" s="67"/>
      <c r="C111" s="67"/>
      <c r="D111" s="67"/>
      <c r="E111" s="67"/>
      <c r="F111" s="28"/>
      <c r="G111" s="75"/>
      <c r="H111" s="76" t="n">
        <f aca="false">SUM(H107:H110)</f>
        <v>0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</row>
    <row collapsed="false" customFormat="false" customHeight="false" hidden="false" ht="15.25" outlineLevel="0" r="112">
      <c r="A112" s="67"/>
      <c r="B112" s="77"/>
      <c r="C112" s="78"/>
      <c r="D112" s="67"/>
      <c r="E112" s="67"/>
      <c r="F112" s="28"/>
      <c r="G112" s="75"/>
      <c r="H112" s="75"/>
      <c r="I112" s="6"/>
      <c r="J112" s="6"/>
      <c r="K112" s="6"/>
      <c r="L112" s="6"/>
      <c r="M112" s="6"/>
      <c r="N112" s="6"/>
      <c r="O112" s="6"/>
      <c r="P112" s="6"/>
      <c r="Q112" s="6"/>
      <c r="R112" s="6"/>
    </row>
    <row collapsed="false" customFormat="false" customHeight="false" hidden="false" ht="15.25" outlineLevel="0" r="113">
      <c r="A113" s="31" t="s">
        <v>116</v>
      </c>
      <c r="B113" s="31"/>
      <c r="C113" s="79"/>
      <c r="D113" s="79"/>
      <c r="E113" s="79"/>
      <c r="F113" s="33"/>
      <c r="G113" s="80"/>
      <c r="H113" s="80"/>
      <c r="I113" s="6"/>
      <c r="J113" s="6"/>
      <c r="K113" s="6"/>
      <c r="L113" s="6"/>
      <c r="M113" s="6"/>
      <c r="N113" s="6"/>
      <c r="O113" s="6"/>
      <c r="P113" s="6"/>
      <c r="Q113" s="6"/>
      <c r="R113" s="6"/>
    </row>
    <row collapsed="false" customFormat="false" customHeight="false" hidden="false" ht="15.25" outlineLevel="0" r="114">
      <c r="A114" s="19" t="s">
        <v>117</v>
      </c>
      <c r="B114" s="20"/>
      <c r="C114" s="20"/>
      <c r="D114" s="21"/>
      <c r="E114" s="22" t="s">
        <v>118</v>
      </c>
      <c r="F114" s="22"/>
      <c r="G114" s="24" t="n">
        <v>15</v>
      </c>
      <c r="H114" s="24" t="n">
        <f aca="false">F114*G114</f>
        <v>0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</row>
    <row collapsed="false" customFormat="false" customHeight="false" hidden="false" ht="15.25" outlineLevel="0" r="115">
      <c r="A115" s="81" t="s">
        <v>119</v>
      </c>
      <c r="B115" s="82"/>
      <c r="C115" s="83"/>
      <c r="D115" s="84"/>
      <c r="E115" s="85" t="s">
        <v>120</v>
      </c>
      <c r="F115" s="22"/>
      <c r="G115" s="24"/>
      <c r="H115" s="24" t="n">
        <f aca="false">F115*G115</f>
        <v>0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</row>
    <row collapsed="false" customFormat="true" customHeight="false" hidden="false" ht="15.25" outlineLevel="0" r="116" s="87">
      <c r="A116" s="67"/>
      <c r="B116" s="67"/>
      <c r="C116" s="27"/>
      <c r="D116" s="27"/>
      <c r="E116" s="28"/>
      <c r="F116" s="28"/>
      <c r="G116" s="86"/>
      <c r="H116" s="75" t="n">
        <f aca="false">SUM(H112:H115)</f>
        <v>0</v>
      </c>
      <c r="I116" s="67"/>
      <c r="J116" s="67"/>
      <c r="K116" s="67"/>
      <c r="L116" s="67"/>
      <c r="M116" s="67"/>
      <c r="N116" s="67"/>
      <c r="O116" s="67"/>
      <c r="P116" s="67"/>
      <c r="Q116" s="67"/>
      <c r="R116" s="67"/>
    </row>
    <row collapsed="false" customFormat="false" customHeight="false" hidden="false" ht="15.25" outlineLevel="0" r="117">
      <c r="A117" s="88" t="s">
        <v>121</v>
      </c>
      <c r="B117" s="88"/>
      <c r="C117" s="88"/>
      <c r="D117" s="88"/>
      <c r="E117" s="88"/>
      <c r="F117" s="88"/>
      <c r="G117" s="89"/>
      <c r="H117" s="75" t="n">
        <f aca="false">H105+H111+H116</f>
        <v>0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</row>
    <row collapsed="false" customFormat="false" customHeight="false" hidden="false" ht="12.85" outlineLevel="0" r="1048552"/>
    <row collapsed="false" customFormat="false" customHeight="false" hidden="false" ht="12.85" outlineLevel="0" r="1048553"/>
    <row collapsed="false" customFormat="false" customHeight="false" hidden="false" ht="12.85" outlineLevel="0" r="1048554"/>
    <row collapsed="false" customFormat="false" customHeight="false" hidden="false" ht="12.85" outlineLevel="0" r="1048555"/>
    <row collapsed="false" customFormat="false" customHeight="false" hidden="false" ht="12.85" outlineLevel="0" r="1048556"/>
    <row collapsed="false" customFormat="false" customHeight="false" hidden="false" ht="12.85" outlineLevel="0" r="1048557"/>
    <row collapsed="false" customFormat="false" customHeight="false" hidden="false" ht="12.85" outlineLevel="0" r="1048558"/>
    <row collapsed="false" customFormat="false" customHeight="false" hidden="false" ht="12.85" outlineLevel="0" r="1048559"/>
    <row collapsed="false" customFormat="false" customHeight="false" hidden="false" ht="12.85" outlineLevel="0" r="1048560"/>
    <row collapsed="false" customFormat="false" customHeight="false" hidden="false" ht="12.85" outlineLevel="0" r="1048561"/>
    <row collapsed="false" customFormat="false" customHeight="false" hidden="false" ht="12.85" outlineLevel="0" r="1048562"/>
    <row collapsed="false" customFormat="false" customHeight="false" hidden="false" ht="12.85" outlineLevel="0" r="1048563"/>
    <row collapsed="false" customFormat="false" customHeight="false" hidden="false" ht="12.85" outlineLevel="0" r="1048564"/>
    <row collapsed="false" customFormat="false" customHeight="false" hidden="false" ht="12.85" outlineLevel="0" r="1048565"/>
    <row collapsed="false" customFormat="false" customHeight="false" hidden="false" ht="12.85" outlineLevel="0" r="1048566"/>
    <row collapsed="false" customFormat="false" customHeight="false" hidden="false" ht="12.85" outlineLevel="0" r="1048567"/>
    <row collapsed="false" customFormat="false" customHeight="false" hidden="false" ht="12.85" outlineLevel="0" r="1048568"/>
    <row collapsed="false" customFormat="false" customHeight="false" hidden="false" ht="12.85" outlineLevel="0" r="1048569"/>
    <row collapsed="false" customFormat="false" customHeight="false" hidden="false" ht="12.85" outlineLevel="0" r="1048570"/>
    <row collapsed="false" customFormat="false" customHeight="false" hidden="false" ht="12.85" outlineLevel="0" r="1048571"/>
    <row collapsed="false" customFormat="false" customHeight="false" hidden="false" ht="12.85" outlineLevel="0" r="1048572"/>
    <row collapsed="false" customFormat="false" customHeight="false" hidden="false" ht="12.85" outlineLevel="0" r="1048573"/>
    <row collapsed="false" customFormat="false" customHeight="false" hidden="false" ht="12.85" outlineLevel="0" r="1048574"/>
    <row collapsed="false" customFormat="false" customHeight="false" hidden="false" ht="12.85" outlineLevel="0" r="1048575"/>
    <row collapsed="false" customFormat="false" customHeight="false" hidden="false" ht="12.85" outlineLevel="0" r="1048576"/>
  </sheetData>
  <mergeCells count="38">
    <mergeCell ref="A1:D1"/>
    <mergeCell ref="A2:B2"/>
    <mergeCell ref="C2:D2"/>
    <mergeCell ref="A3:B3"/>
    <mergeCell ref="C3:D3"/>
    <mergeCell ref="A4:B4"/>
    <mergeCell ref="C4:D4"/>
    <mergeCell ref="A5:B5"/>
    <mergeCell ref="C5:D5"/>
    <mergeCell ref="A6:B6"/>
    <mergeCell ref="C6:D6"/>
    <mergeCell ref="A22:D22"/>
    <mergeCell ref="A31:D32"/>
    <mergeCell ref="E31:E32"/>
    <mergeCell ref="F31:F32"/>
    <mergeCell ref="G31:G32"/>
    <mergeCell ref="H31:H32"/>
    <mergeCell ref="A33:D34"/>
    <mergeCell ref="E33:E34"/>
    <mergeCell ref="F33:F34"/>
    <mergeCell ref="G33:G34"/>
    <mergeCell ref="H33:H34"/>
    <mergeCell ref="A35:D36"/>
    <mergeCell ref="E35:E36"/>
    <mergeCell ref="F35:F36"/>
    <mergeCell ref="G35:G36"/>
    <mergeCell ref="H35:H36"/>
    <mergeCell ref="A82:D83"/>
    <mergeCell ref="E82:E83"/>
    <mergeCell ref="F82:F83"/>
    <mergeCell ref="G82:G83"/>
    <mergeCell ref="H82:H83"/>
    <mergeCell ref="A84:D85"/>
    <mergeCell ref="E84:E85"/>
    <mergeCell ref="F84:F85"/>
    <mergeCell ref="G84:G85"/>
    <mergeCell ref="H84:H85"/>
    <mergeCell ref="A117:F117"/>
  </mergeCells>
  <printOptions headings="false" gridLines="false" gridLinesSet="true" horizontalCentered="false" verticalCentered="false"/>
  <pageMargins left="0.75" right="0.75" top="1" bottom="1" header="0.511805555555555" footer="0.511805555555555"/>
  <pageSetup blackAndWhite="false" cellComments="none" copies="1" draft="false" firstPageNumber="0" fitToHeight="1" fitToWidth="1" horizontalDpi="300" orientation="portrait" pageOrder="downThenOver" paperSize="0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10409</TotalTime>
  <Application>LibreOffice/4.0.4.2$Windows_x86 LibreOffice_project/9e9821abd0ffdbc09cd8c52eaa574fa09eb08f2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2016-02-22T13:40:20.00Z</dcterms:created>
  <dc:creator>Kristina Põldots</dc:creator>
  <dcterms:modified xsi:type="dcterms:W3CDTF">2017-04-11T12:55:39.04Z</dcterms:modified>
  <cp:revision>27</cp:revision>
</cp:coreProperties>
</file>